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8110e9cecd664d/Documents/LRRL/LRRL 2023/Tables/"/>
    </mc:Choice>
  </mc:AlternateContent>
  <xr:revisionPtr revIDLastSave="2575" documentId="8_{3595B2FD-4B67-49C8-BDDA-1643E66E721D}" xr6:coauthVersionLast="47" xr6:coauthVersionMax="47" xr10:uidLastSave="{50B837D7-B46F-4C7C-A25D-D4BAB0A5AF29}"/>
  <bookViews>
    <workbookView xWindow="-108" yWindow="-108" windowWidth="23256" windowHeight="12456" activeTab="4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5" l="1"/>
  <c r="L33" i="5"/>
  <c r="L31" i="5"/>
  <c r="L29" i="5"/>
  <c r="L32" i="5"/>
  <c r="L28" i="5"/>
  <c r="L30" i="5"/>
  <c r="L27" i="5"/>
  <c r="L26" i="5"/>
  <c r="L25" i="5"/>
  <c r="L24" i="5"/>
  <c r="L21" i="5"/>
  <c r="L20" i="5"/>
  <c r="L19" i="5"/>
  <c r="L18" i="5"/>
  <c r="L17" i="5"/>
  <c r="L16" i="5"/>
  <c r="L15" i="5"/>
  <c r="L14" i="5"/>
  <c r="L11" i="5"/>
  <c r="L10" i="5"/>
  <c r="L9" i="5"/>
  <c r="L8" i="5"/>
  <c r="L7" i="5"/>
  <c r="L6" i="5"/>
  <c r="L5" i="5"/>
  <c r="L4" i="5"/>
  <c r="L63" i="4"/>
  <c r="L62" i="4"/>
  <c r="L61" i="4"/>
  <c r="L60" i="4"/>
  <c r="L59" i="4"/>
  <c r="L58" i="4"/>
  <c r="L57" i="4"/>
  <c r="L56" i="4"/>
  <c r="L55" i="4"/>
  <c r="L54" i="4"/>
  <c r="L52" i="4"/>
  <c r="L53" i="4"/>
  <c r="L51" i="4"/>
  <c r="L48" i="4"/>
  <c r="L50" i="4"/>
  <c r="L49" i="4"/>
  <c r="L47" i="4"/>
  <c r="L44" i="4"/>
  <c r="L46" i="4"/>
  <c r="L45" i="4"/>
  <c r="L42" i="4"/>
  <c r="L39" i="4"/>
  <c r="L40" i="4"/>
  <c r="L43" i="4"/>
  <c r="L41" i="4"/>
  <c r="L38" i="4"/>
  <c r="L37" i="4"/>
  <c r="L34" i="4"/>
  <c r="L33" i="4"/>
  <c r="L32" i="4"/>
  <c r="L31" i="4"/>
  <c r="L30" i="4"/>
  <c r="L29" i="4"/>
  <c r="L28" i="4"/>
  <c r="L27" i="4"/>
  <c r="L26" i="4"/>
  <c r="L25" i="4"/>
  <c r="L24" i="4"/>
  <c r="L21" i="4"/>
  <c r="L20" i="4"/>
  <c r="L19" i="4"/>
  <c r="L18" i="4"/>
  <c r="L16" i="4"/>
  <c r="L17" i="4"/>
  <c r="L15" i="4"/>
  <c r="L14" i="4"/>
  <c r="L11" i="4"/>
  <c r="L10" i="4"/>
  <c r="L9" i="4"/>
  <c r="L8" i="4"/>
  <c r="L7" i="4"/>
  <c r="L6" i="4"/>
  <c r="L5" i="4"/>
  <c r="L4" i="4"/>
  <c r="L63" i="3"/>
  <c r="L62" i="3"/>
  <c r="L61" i="3"/>
  <c r="L60" i="3"/>
  <c r="L59" i="3"/>
  <c r="L58" i="3"/>
  <c r="L57" i="3"/>
  <c r="L56" i="3"/>
  <c r="L55" i="3"/>
  <c r="L54" i="3"/>
  <c r="L53" i="3"/>
  <c r="L51" i="3"/>
  <c r="L52" i="3"/>
  <c r="L50" i="3"/>
  <c r="L48" i="3"/>
  <c r="L49" i="3"/>
  <c r="L47" i="3"/>
  <c r="L46" i="3"/>
  <c r="L43" i="3"/>
  <c r="L45" i="3"/>
  <c r="L40" i="3"/>
  <c r="L44" i="3"/>
  <c r="L42" i="3"/>
  <c r="L41" i="3"/>
  <c r="L39" i="3"/>
  <c r="L38" i="3"/>
  <c r="L37" i="3"/>
  <c r="L34" i="3"/>
  <c r="L33" i="3"/>
  <c r="L32" i="3"/>
  <c r="L30" i="3"/>
  <c r="L31" i="3"/>
  <c r="L29" i="3"/>
  <c r="L28" i="3"/>
  <c r="L27" i="3"/>
  <c r="L26" i="3"/>
  <c r="L25" i="3"/>
  <c r="L24" i="3"/>
  <c r="L21" i="3"/>
  <c r="L20" i="3"/>
  <c r="L18" i="3"/>
  <c r="L19" i="3"/>
  <c r="L16" i="3"/>
  <c r="L17" i="3"/>
  <c r="L15" i="3"/>
  <c r="L14" i="3"/>
  <c r="L11" i="3"/>
  <c r="L10" i="3"/>
  <c r="L9" i="3"/>
  <c r="L8" i="3"/>
  <c r="L6" i="3"/>
  <c r="L7" i="3"/>
  <c r="L5" i="3"/>
  <c r="L4" i="3"/>
  <c r="L63" i="2"/>
  <c r="L62" i="2"/>
  <c r="L61" i="2"/>
  <c r="L60" i="2"/>
  <c r="L59" i="2"/>
  <c r="L58" i="2"/>
  <c r="L57" i="2"/>
  <c r="L56" i="2"/>
  <c r="L55" i="2"/>
  <c r="L54" i="2"/>
  <c r="L53" i="2"/>
  <c r="L52" i="2"/>
  <c r="L50" i="2"/>
  <c r="L51" i="2"/>
  <c r="L49" i="2"/>
  <c r="L48" i="2"/>
  <c r="L47" i="2"/>
  <c r="L45" i="2"/>
  <c r="L46" i="2"/>
  <c r="L42" i="2"/>
  <c r="L44" i="2"/>
  <c r="L43" i="2"/>
  <c r="L39" i="2"/>
  <c r="L38" i="2"/>
  <c r="L40" i="2"/>
  <c r="L41" i="2"/>
  <c r="L37" i="2"/>
  <c r="L34" i="2"/>
  <c r="L33" i="2"/>
  <c r="L32" i="2"/>
  <c r="L31" i="2"/>
  <c r="L30" i="2"/>
  <c r="L27" i="2"/>
  <c r="L28" i="2"/>
  <c r="L29" i="2"/>
  <c r="L26" i="2"/>
  <c r="L25" i="2"/>
  <c r="L24" i="2"/>
  <c r="L21" i="2"/>
  <c r="L20" i="2"/>
  <c r="L19" i="2"/>
  <c r="L16" i="2"/>
  <c r="L17" i="2"/>
  <c r="L18" i="2"/>
  <c r="L15" i="2"/>
  <c r="L14" i="2"/>
  <c r="L6" i="2"/>
  <c r="L10" i="2"/>
  <c r="L11" i="2"/>
  <c r="L9" i="2"/>
  <c r="L7" i="2"/>
  <c r="L8" i="2"/>
  <c r="L5" i="2"/>
  <c r="L4" i="2"/>
  <c r="L63" i="1"/>
  <c r="L62" i="1"/>
  <c r="L61" i="1"/>
  <c r="L60" i="1"/>
  <c r="L59" i="1"/>
  <c r="L58" i="1"/>
  <c r="L57" i="1"/>
  <c r="L56" i="1"/>
  <c r="L55" i="1"/>
  <c r="L54" i="1"/>
  <c r="L53" i="1"/>
  <c r="L50" i="1"/>
  <c r="L52" i="1"/>
  <c r="L51" i="1"/>
  <c r="L48" i="1"/>
  <c r="L45" i="1"/>
  <c r="L49" i="1"/>
  <c r="L47" i="1"/>
  <c r="L44" i="1"/>
  <c r="L46" i="1"/>
  <c r="L43" i="1"/>
  <c r="L42" i="1"/>
  <c r="L41" i="1"/>
  <c r="L40" i="1"/>
  <c r="L39" i="1"/>
  <c r="L38" i="1"/>
  <c r="L37" i="1"/>
  <c r="L34" i="1"/>
  <c r="L33" i="1"/>
  <c r="L32" i="1"/>
  <c r="L31" i="1"/>
  <c r="L30" i="1"/>
  <c r="L29" i="1"/>
  <c r="L28" i="1"/>
  <c r="L27" i="1"/>
  <c r="L26" i="1"/>
  <c r="L25" i="1"/>
  <c r="L24" i="1"/>
  <c r="L21" i="1"/>
  <c r="L20" i="1"/>
  <c r="L18" i="1"/>
  <c r="L19" i="1"/>
  <c r="L17" i="1"/>
  <c r="L16" i="1"/>
  <c r="L15" i="1"/>
  <c r="L14" i="1"/>
  <c r="L11" i="1"/>
  <c r="L10" i="1"/>
  <c r="L9" i="1"/>
  <c r="L8" i="1"/>
  <c r="L7" i="1"/>
  <c r="L6" i="1"/>
  <c r="L4" i="1"/>
  <c r="L5" i="1"/>
  <c r="M7" i="1" l="1"/>
  <c r="M44" i="4"/>
  <c r="M48" i="4"/>
  <c r="M42" i="4"/>
  <c r="M41" i="4"/>
  <c r="M17" i="4"/>
  <c r="M42" i="3"/>
  <c r="M30" i="5"/>
  <c r="M24" i="5"/>
  <c r="M28" i="5"/>
  <c r="M33" i="5"/>
  <c r="M27" i="5"/>
  <c r="M26" i="5"/>
  <c r="M34" i="5"/>
  <c r="M25" i="5"/>
  <c r="M32" i="5"/>
  <c r="M29" i="5"/>
  <c r="M31" i="5"/>
  <c r="M11" i="5"/>
  <c r="M4" i="5"/>
  <c r="M9" i="5"/>
  <c r="M8" i="5"/>
  <c r="M6" i="5"/>
  <c r="M5" i="5"/>
  <c r="M18" i="5"/>
  <c r="M16" i="5"/>
  <c r="M21" i="5"/>
  <c r="M19" i="5"/>
  <c r="M14" i="5"/>
  <c r="M17" i="5"/>
  <c r="M15" i="5"/>
  <c r="M20" i="5"/>
  <c r="M50" i="4"/>
  <c r="M63" i="4"/>
  <c r="M60" i="4"/>
  <c r="M57" i="4"/>
  <c r="M54" i="4"/>
  <c r="M55" i="4"/>
  <c r="M49" i="4"/>
  <c r="M51" i="4"/>
  <c r="M45" i="4"/>
  <c r="M43" i="4"/>
  <c r="M47" i="4"/>
  <c r="M37" i="4"/>
  <c r="M52" i="4"/>
  <c r="M40" i="4"/>
  <c r="M38" i="4"/>
  <c r="M53" i="4"/>
  <c r="M39" i="4"/>
  <c r="M46" i="4"/>
  <c r="M56" i="4"/>
  <c r="M26" i="4"/>
  <c r="M24" i="4"/>
  <c r="M27" i="4"/>
  <c r="M25" i="4"/>
  <c r="M31" i="4"/>
  <c r="M33" i="4"/>
  <c r="M30" i="4"/>
  <c r="M20" i="4"/>
  <c r="M16" i="4"/>
  <c r="M19" i="4"/>
  <c r="M21" i="4"/>
  <c r="M15" i="4"/>
  <c r="M14" i="4"/>
  <c r="M18" i="4"/>
  <c r="M8" i="4"/>
  <c r="M7" i="4"/>
  <c r="M10" i="4"/>
  <c r="M5" i="4"/>
  <c r="M11" i="4"/>
  <c r="M9" i="4"/>
  <c r="M62" i="3"/>
  <c r="M49" i="3"/>
  <c r="M61" i="3"/>
  <c r="M60" i="3"/>
  <c r="M59" i="3"/>
  <c r="M54" i="3"/>
  <c r="M57" i="3"/>
  <c r="M55" i="3"/>
  <c r="M56" i="3"/>
  <c r="M50" i="3"/>
  <c r="M52" i="3"/>
  <c r="M51" i="3"/>
  <c r="M48" i="3"/>
  <c r="M43" i="3"/>
  <c r="M46" i="3"/>
  <c r="M44" i="3"/>
  <c r="M40" i="3"/>
  <c r="M38" i="3"/>
  <c r="M41" i="3"/>
  <c r="M53" i="3"/>
  <c r="M39" i="3"/>
  <c r="M37" i="3"/>
  <c r="M63" i="3"/>
  <c r="M32" i="3"/>
  <c r="M26" i="3"/>
  <c r="M24" i="3"/>
  <c r="M33" i="3"/>
  <c r="M31" i="3"/>
  <c r="M27" i="3"/>
  <c r="M28" i="3"/>
  <c r="M34" i="3"/>
  <c r="M25" i="3"/>
  <c r="M30" i="3"/>
  <c r="M29" i="3"/>
  <c r="M21" i="3"/>
  <c r="M18" i="3"/>
  <c r="M19" i="3"/>
  <c r="M15" i="3"/>
  <c r="M20" i="3"/>
  <c r="M16" i="3"/>
  <c r="M14" i="3"/>
  <c r="M7" i="3"/>
  <c r="M11" i="3"/>
  <c r="M8" i="3"/>
  <c r="M4" i="3"/>
  <c r="M9" i="3"/>
  <c r="M56" i="2"/>
  <c r="M50" i="2"/>
  <c r="M63" i="2"/>
  <c r="M62" i="2"/>
  <c r="M58" i="2"/>
  <c r="M60" i="2"/>
  <c r="M59" i="2"/>
  <c r="M54" i="2"/>
  <c r="M52" i="2"/>
  <c r="M55" i="2"/>
  <c r="M44" i="2"/>
  <c r="M53" i="2"/>
  <c r="M49" i="2"/>
  <c r="M51" i="2"/>
  <c r="M46" i="2"/>
  <c r="M45" i="2"/>
  <c r="M39" i="2"/>
  <c r="M41" i="2"/>
  <c r="M48" i="2"/>
  <c r="M42" i="2"/>
  <c r="M37" i="2"/>
  <c r="M43" i="2"/>
  <c r="M40" i="2"/>
  <c r="M38" i="2"/>
  <c r="M31" i="2"/>
  <c r="M29" i="2"/>
  <c r="M34" i="2"/>
  <c r="M33" i="2"/>
  <c r="M25" i="2"/>
  <c r="M30" i="2"/>
  <c r="M27" i="2"/>
  <c r="M20" i="2"/>
  <c r="M17" i="2"/>
  <c r="M19" i="2"/>
  <c r="M21" i="2"/>
  <c r="M14" i="2"/>
  <c r="M18" i="2"/>
  <c r="M16" i="2"/>
  <c r="M10" i="2"/>
  <c r="M9" i="2"/>
  <c r="M5" i="2"/>
  <c r="M8" i="2"/>
  <c r="M11" i="2"/>
  <c r="M6" i="2"/>
  <c r="M4" i="2"/>
  <c r="M56" i="1"/>
  <c r="M54" i="1"/>
  <c r="M52" i="1"/>
  <c r="M59" i="1"/>
  <c r="M50" i="1"/>
  <c r="M62" i="1"/>
  <c r="M61" i="1"/>
  <c r="M60" i="1"/>
  <c r="M58" i="1"/>
  <c r="M57" i="1"/>
  <c r="M43" i="1"/>
  <c r="M45" i="1"/>
  <c r="M47" i="1"/>
  <c r="M51" i="1"/>
  <c r="M53" i="1"/>
  <c r="M39" i="1"/>
  <c r="M41" i="1"/>
  <c r="M55" i="1"/>
  <c r="M44" i="1"/>
  <c r="M48" i="1"/>
  <c r="M49" i="1"/>
  <c r="M40" i="1"/>
  <c r="M38" i="1"/>
  <c r="M42" i="1"/>
  <c r="M46" i="1"/>
  <c r="M37" i="1"/>
  <c r="M32" i="1"/>
  <c r="M26" i="1"/>
  <c r="M33" i="1"/>
  <c r="M24" i="1"/>
  <c r="M29" i="1"/>
  <c r="M28" i="1"/>
  <c r="M34" i="1"/>
  <c r="M30" i="1"/>
  <c r="M27" i="1"/>
  <c r="M31" i="1"/>
  <c r="M14" i="1"/>
  <c r="M16" i="1"/>
  <c r="M19" i="1"/>
  <c r="M20" i="1"/>
  <c r="M17" i="1"/>
  <c r="M21" i="1"/>
  <c r="M18" i="1"/>
  <c r="M11" i="1"/>
  <c r="M10" i="1"/>
  <c r="M8" i="1"/>
  <c r="M6" i="1"/>
  <c r="M9" i="1"/>
  <c r="M5" i="1"/>
  <c r="M4" i="1"/>
  <c r="M10" i="5"/>
  <c r="M7" i="5"/>
  <c r="M62" i="4"/>
  <c r="M61" i="4"/>
  <c r="M59" i="4"/>
  <c r="M58" i="4"/>
  <c r="M28" i="4"/>
  <c r="M32" i="4"/>
  <c r="M34" i="4"/>
  <c r="M29" i="4"/>
  <c r="M6" i="4"/>
  <c r="M4" i="4"/>
  <c r="M45" i="3"/>
  <c r="M58" i="3"/>
  <c r="M47" i="3"/>
  <c r="M17" i="3"/>
  <c r="M6" i="3"/>
  <c r="M5" i="3"/>
  <c r="M10" i="3"/>
  <c r="M47" i="2"/>
  <c r="M61" i="2"/>
  <c r="M57" i="2"/>
  <c r="M28" i="2"/>
  <c r="M32" i="2"/>
  <c r="M26" i="2"/>
  <c r="M24" i="2"/>
  <c r="M15" i="2"/>
  <c r="M7" i="2"/>
  <c r="M63" i="1"/>
  <c r="M25" i="1"/>
  <c r="M15" i="1"/>
</calcChain>
</file>

<file path=xl/sharedStrings.xml><?xml version="1.0" encoding="utf-8"?>
<sst xmlns="http://schemas.openxmlformats.org/spreadsheetml/2006/main" count="377" uniqueCount="56">
  <si>
    <t>#</t>
  </si>
  <si>
    <t>Team</t>
  </si>
  <si>
    <t>R1 - Stilton 7</t>
  </si>
  <si>
    <t>Dropped 1</t>
  </si>
  <si>
    <t>Total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</si>
  <si>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</si>
  <si>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</si>
  <si>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</si>
  <si>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</si>
  <si>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</si>
  <si>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</si>
  <si>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</si>
  <si>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</si>
  <si>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</si>
  <si>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</si>
  <si>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</si>
  <si>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</si>
  <si>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</si>
  <si>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</si>
  <si>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</si>
  <si>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</si>
  <si>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</si>
  <si>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</si>
  <si>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</si>
  <si>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</si>
  <si>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</si>
  <si>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</si>
  <si>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</si>
  <si>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</si>
  <si>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</si>
  <si>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</si>
  <si>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B Division</t>
  </si>
  <si>
    <t>Roadhoggs</t>
  </si>
  <si>
    <t>Fleckney &amp; Kibworth</t>
  </si>
  <si>
    <t>Harborough</t>
  </si>
  <si>
    <t>Racehub Triathlon Club</t>
  </si>
  <si>
    <t>LRRL 2023 - MENS LEAGUE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</si>
  <si>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</si>
  <si>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</si>
  <si>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</si>
  <si>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</si>
  <si>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</si>
  <si>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</si>
  <si>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</si>
  <si>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</si>
  <si>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1485 Triathlon Club</t>
  </si>
  <si>
    <t>Barlestone St Giles RC</t>
  </si>
  <si>
    <t>South Derbyshire Road Runners</t>
  </si>
  <si>
    <t>LRRL 2023 - LADIES LEAGUE</t>
  </si>
  <si>
    <t>LRRL 2023 - VET MEN LEAGUE</t>
  </si>
  <si>
    <t>LRRL 2023 - VET WOMEN LEAGUE</t>
  </si>
  <si>
    <t>LRRL 2023 - MIXED LEAGUE</t>
  </si>
  <si>
    <t>C</t>
  </si>
  <si>
    <t>P</t>
  </si>
  <si>
    <t>R</t>
  </si>
  <si>
    <t>Ivanhoe take title on H2H record - 5-4 in favour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</si>
</sst>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0" xfId="0" applyNumberFormat="1"/>
    <xf numFmtId="0" fontId="2" fillId="0" borderId="0" xfId="0" applyFont="1" applyAlignment="1">
      <alignment textRotation="90"/>
    </xf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O63"/>
  <sheetViews>
    <sheetView zoomScale="85" zoomScaleNormal="85" workbookViewId="0">
      <pane ySplit="2" topLeftCell="A3" activePane="bottomLeft" state="frozen"/>
      <selection activeCell="C22" sqref="C22"/>
      <selection pane="bottomLeft" sqref="A1:M1"/>
    </sheetView>
  </sheetViews>
  <sheetFormatPr defaultRowHeight="14.4" x14ac:dyDescent="0.3"/>
  <cols>
    <col min="1" max="1" width="3" style="5" bestFit="1" customWidth="1"/>
    <col min="2" max="2" width="29.21875" bestFit="1" customWidth="1"/>
    <col min="3" max="3" width="5.109375" style="6" customWidth="1"/>
    <col min="4" max="4" width="3.5546875" style="6" customWidth="1"/>
    <col min="5" max="5" width="5.109375" style="6" customWidth="1"/>
    <col min="6" max="7" width="3.5546875" style="6" customWidth="1"/>
    <col min="8" max="8" width="5.109375" style="6" customWidth="1"/>
    <col min="9" max="11" width="3.5546875" style="6" customWidth="1"/>
    <col min="12" max="12" width="5.77734375" style="6" customWidth="1"/>
    <col min="13" max="13" width="6.109375" style="7" bestFit="1" customWidth="1"/>
    <col min="14" max="14" width="2.109375" bestFit="1" customWidth="1"/>
  </cols>
  <sheetData>
    <row r="1" spans="1:14" x14ac:dyDescent="0.3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0.6" x14ac:dyDescent="0.3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3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3">
      <c r="A4" s="2">
        <v>1</v>
      </c>
      <c r="B4" t="s">
        <v>7</v>
      </c>
      <c r="C4" s="6">
        <v>20</v>
      </c>
      <c r="D4" s="6">
        <v>17</v>
      </c>
      <c r="E4" s="6">
        <v>20</v>
      </c>
      <c r="F4" s="6">
        <v>17</v>
      </c>
      <c r="G4" s="6">
        <v>17</v>
      </c>
      <c r="H4" s="6">
        <v>14</v>
      </c>
      <c r="I4" s="6">
        <v>17</v>
      </c>
      <c r="J4" s="6">
        <v>20</v>
      </c>
      <c r="K4" s="6">
        <v>20</v>
      </c>
      <c r="L4" s="6">
        <f>-SMALL($C4:$K4,1)</f>
        <v>-14</v>
      </c>
      <c r="M4" s="7">
        <f>SUM(C4:L4)</f>
        <v>148</v>
      </c>
      <c r="N4" s="5" t="s">
        <v>52</v>
      </c>
    </row>
    <row r="5" spans="1:14" x14ac:dyDescent="0.3">
      <c r="A5" s="5">
        <v>2</v>
      </c>
      <c r="B5" t="s">
        <v>6</v>
      </c>
      <c r="C5" s="6">
        <v>17</v>
      </c>
      <c r="D5" s="6">
        <v>20</v>
      </c>
      <c r="E5" s="6">
        <v>15</v>
      </c>
      <c r="F5" s="6">
        <v>20</v>
      </c>
      <c r="G5" s="6">
        <v>20</v>
      </c>
      <c r="H5" s="12">
        <v>18.5</v>
      </c>
      <c r="I5" s="6">
        <v>20</v>
      </c>
      <c r="J5" s="6">
        <v>15</v>
      </c>
      <c r="K5" s="6">
        <v>17</v>
      </c>
      <c r="L5" s="6">
        <f>-SMALL($C5:$K5,1)</f>
        <v>-15</v>
      </c>
      <c r="M5" s="14">
        <f>SUM(C5:L5)</f>
        <v>147.5</v>
      </c>
    </row>
    <row r="6" spans="1:14" x14ac:dyDescent="0.3">
      <c r="A6" s="5">
        <v>3</v>
      </c>
      <c r="B6" t="s">
        <v>10</v>
      </c>
      <c r="C6" s="6">
        <v>14</v>
      </c>
      <c r="D6" s="6">
        <v>15</v>
      </c>
      <c r="E6" s="6">
        <v>13</v>
      </c>
      <c r="F6" s="6">
        <v>13</v>
      </c>
      <c r="G6" s="6">
        <v>15</v>
      </c>
      <c r="H6" s="6">
        <v>15</v>
      </c>
      <c r="I6" s="6">
        <v>15</v>
      </c>
      <c r="J6" s="6">
        <v>17</v>
      </c>
      <c r="K6" s="6">
        <v>14</v>
      </c>
      <c r="L6" s="6">
        <f t="shared" ref="L6:L11" si="0">-SMALL($C6:$K6,1)</f>
        <v>-13</v>
      </c>
      <c r="M6" s="7">
        <f t="shared" ref="M6:M11" si="1">SUM(C6:L6)</f>
        <v>118</v>
      </c>
    </row>
    <row r="7" spans="1:14" x14ac:dyDescent="0.3">
      <c r="A7" s="5">
        <v>4</v>
      </c>
      <c r="B7" t="s">
        <v>12</v>
      </c>
      <c r="C7" s="6">
        <v>11</v>
      </c>
      <c r="D7" s="6">
        <v>10</v>
      </c>
      <c r="E7" s="6">
        <v>17</v>
      </c>
      <c r="F7" s="6">
        <v>15</v>
      </c>
      <c r="G7" s="6">
        <v>14</v>
      </c>
      <c r="H7" s="12">
        <v>18.5</v>
      </c>
      <c r="I7" s="6">
        <v>10</v>
      </c>
      <c r="J7" s="6">
        <v>14</v>
      </c>
      <c r="K7" s="6">
        <v>13</v>
      </c>
      <c r="L7" s="6">
        <f t="shared" si="0"/>
        <v>-10</v>
      </c>
      <c r="M7" s="14">
        <f t="shared" si="1"/>
        <v>112.5</v>
      </c>
    </row>
    <row r="8" spans="1:14" x14ac:dyDescent="0.3">
      <c r="A8" s="5">
        <v>5</v>
      </c>
      <c r="B8" t="s">
        <v>9</v>
      </c>
      <c r="C8" s="6">
        <v>13</v>
      </c>
      <c r="D8" s="6">
        <v>13</v>
      </c>
      <c r="E8" s="6">
        <v>14</v>
      </c>
      <c r="F8" s="6">
        <v>14</v>
      </c>
      <c r="G8" s="6">
        <v>13</v>
      </c>
      <c r="H8" s="6">
        <v>13</v>
      </c>
      <c r="I8" s="6">
        <v>11</v>
      </c>
      <c r="J8" s="6">
        <v>13</v>
      </c>
      <c r="K8" s="6">
        <v>12</v>
      </c>
      <c r="L8" s="6">
        <f t="shared" si="0"/>
        <v>-11</v>
      </c>
      <c r="M8" s="7">
        <f t="shared" si="1"/>
        <v>105</v>
      </c>
    </row>
    <row r="9" spans="1:14" ht="15" thickBot="1" x14ac:dyDescent="0.35">
      <c r="A9" s="8">
        <v>6</v>
      </c>
      <c r="B9" s="9" t="s">
        <v>32</v>
      </c>
      <c r="C9" s="10">
        <v>15</v>
      </c>
      <c r="D9" s="10">
        <v>11</v>
      </c>
      <c r="E9" s="10">
        <v>10</v>
      </c>
      <c r="F9" s="10">
        <v>10</v>
      </c>
      <c r="G9" s="10">
        <v>12</v>
      </c>
      <c r="H9" s="10">
        <v>12</v>
      </c>
      <c r="I9" s="10">
        <v>12</v>
      </c>
      <c r="J9" s="10">
        <v>12</v>
      </c>
      <c r="K9" s="10">
        <v>15</v>
      </c>
      <c r="L9" s="10">
        <f t="shared" si="0"/>
        <v>-10</v>
      </c>
      <c r="M9" s="11">
        <f>SUM(C9:L9)</f>
        <v>99</v>
      </c>
    </row>
    <row r="10" spans="1:14" x14ac:dyDescent="0.3">
      <c r="A10" s="1">
        <v>7</v>
      </c>
      <c r="B10" t="s">
        <v>15</v>
      </c>
      <c r="C10" s="6">
        <v>12</v>
      </c>
      <c r="D10" s="6">
        <v>14</v>
      </c>
      <c r="E10" s="6">
        <v>11</v>
      </c>
      <c r="F10" s="6">
        <v>11</v>
      </c>
      <c r="G10" s="6">
        <v>11</v>
      </c>
      <c r="H10" s="6">
        <v>11</v>
      </c>
      <c r="I10" s="6">
        <v>13</v>
      </c>
      <c r="J10" s="6">
        <v>11</v>
      </c>
      <c r="K10" s="6">
        <v>11</v>
      </c>
      <c r="L10" s="6">
        <f t="shared" si="0"/>
        <v>-11</v>
      </c>
      <c r="M10" s="7">
        <f>SUM(C10:L10)</f>
        <v>94</v>
      </c>
      <c r="N10" s="5" t="s">
        <v>54</v>
      </c>
    </row>
    <row r="11" spans="1:14" x14ac:dyDescent="0.3">
      <c r="A11" s="1">
        <v>8</v>
      </c>
      <c r="B11" t="s">
        <v>8</v>
      </c>
      <c r="C11" s="6">
        <v>10</v>
      </c>
      <c r="D11" s="6">
        <v>12</v>
      </c>
      <c r="E11" s="6">
        <v>12</v>
      </c>
      <c r="F11" s="6">
        <v>12</v>
      </c>
      <c r="G11" s="6">
        <v>10</v>
      </c>
      <c r="H11" s="6">
        <v>10</v>
      </c>
      <c r="I11" s="6">
        <v>14</v>
      </c>
      <c r="J11" s="6">
        <v>10</v>
      </c>
      <c r="K11" s="6">
        <v>10</v>
      </c>
      <c r="L11" s="6">
        <f t="shared" si="0"/>
        <v>-10</v>
      </c>
      <c r="M11" s="7">
        <f t="shared" si="1"/>
        <v>90</v>
      </c>
      <c r="N11" s="5" t="s">
        <v>54</v>
      </c>
    </row>
    <row r="13" spans="1:14" x14ac:dyDescent="0.3">
      <c r="A13" s="4" t="s">
        <v>14</v>
      </c>
    </row>
    <row r="14" spans="1:14" x14ac:dyDescent="0.3">
      <c r="A14" s="2">
        <v>1</v>
      </c>
      <c r="B14" t="s">
        <v>17</v>
      </c>
      <c r="C14" s="6">
        <v>20</v>
      </c>
      <c r="D14" s="6">
        <v>20</v>
      </c>
      <c r="E14" s="6">
        <v>20</v>
      </c>
      <c r="F14" s="6">
        <v>20</v>
      </c>
      <c r="G14" s="6">
        <v>20</v>
      </c>
      <c r="H14" s="6">
        <v>17</v>
      </c>
      <c r="I14" s="6">
        <v>15</v>
      </c>
      <c r="J14" s="6">
        <v>15</v>
      </c>
      <c r="K14" s="6">
        <v>20</v>
      </c>
      <c r="L14" s="6">
        <f t="shared" ref="L14:L21" si="2">-SMALL($C14:$K14,1)</f>
        <v>-15</v>
      </c>
      <c r="M14" s="7">
        <f t="shared" ref="M14:M21" si="3">SUM(C14:L14)</f>
        <v>152</v>
      </c>
      <c r="N14" s="5" t="s">
        <v>52</v>
      </c>
    </row>
    <row r="15" spans="1:14" ht="15" thickBot="1" x14ac:dyDescent="0.35">
      <c r="A15" s="3">
        <v>2</v>
      </c>
      <c r="B15" s="9" t="s">
        <v>16</v>
      </c>
      <c r="C15" s="10">
        <v>17</v>
      </c>
      <c r="D15" s="10">
        <v>17</v>
      </c>
      <c r="E15" s="10">
        <v>17</v>
      </c>
      <c r="F15" s="10">
        <v>15</v>
      </c>
      <c r="G15" s="10">
        <v>17</v>
      </c>
      <c r="H15" s="10">
        <v>20</v>
      </c>
      <c r="I15" s="10">
        <v>20</v>
      </c>
      <c r="J15" s="10">
        <v>20</v>
      </c>
      <c r="K15" s="10">
        <v>17</v>
      </c>
      <c r="L15" s="10">
        <f t="shared" si="2"/>
        <v>-15</v>
      </c>
      <c r="M15" s="11">
        <f t="shared" si="3"/>
        <v>145</v>
      </c>
      <c r="N15" s="5" t="s">
        <v>53</v>
      </c>
    </row>
    <row r="16" spans="1:14" x14ac:dyDescent="0.3">
      <c r="A16" s="5">
        <v>3</v>
      </c>
      <c r="B16" t="s">
        <v>23</v>
      </c>
      <c r="C16" s="6">
        <v>15</v>
      </c>
      <c r="D16" s="6">
        <v>14</v>
      </c>
      <c r="E16" s="6">
        <v>13</v>
      </c>
      <c r="F16" s="6">
        <v>14</v>
      </c>
      <c r="G16" s="6">
        <v>14</v>
      </c>
      <c r="H16" s="6">
        <v>13</v>
      </c>
      <c r="I16" s="6">
        <v>14</v>
      </c>
      <c r="J16" s="6">
        <v>17</v>
      </c>
      <c r="K16" s="6">
        <v>15</v>
      </c>
      <c r="L16" s="6">
        <f t="shared" si="2"/>
        <v>-13</v>
      </c>
      <c r="M16" s="7">
        <f t="shared" si="3"/>
        <v>116</v>
      </c>
    </row>
    <row r="17" spans="1:15" x14ac:dyDescent="0.3">
      <c r="A17" s="5">
        <v>4</v>
      </c>
      <c r="B17" t="s">
        <v>11</v>
      </c>
      <c r="C17" s="6">
        <v>12</v>
      </c>
      <c r="D17" s="6">
        <v>11</v>
      </c>
      <c r="E17" s="6">
        <v>12</v>
      </c>
      <c r="F17" s="6">
        <v>12</v>
      </c>
      <c r="G17" s="6">
        <v>15</v>
      </c>
      <c r="H17" s="6">
        <v>15</v>
      </c>
      <c r="I17" s="6">
        <v>17</v>
      </c>
      <c r="J17" s="6">
        <v>14</v>
      </c>
      <c r="K17" s="6">
        <v>13</v>
      </c>
      <c r="L17" s="6">
        <f t="shared" si="2"/>
        <v>-11</v>
      </c>
      <c r="M17" s="7">
        <f t="shared" si="3"/>
        <v>110</v>
      </c>
    </row>
    <row r="18" spans="1:15" x14ac:dyDescent="0.3">
      <c r="A18" s="5">
        <v>5</v>
      </c>
      <c r="B18" t="s">
        <v>19</v>
      </c>
      <c r="C18" s="6">
        <v>13</v>
      </c>
      <c r="D18" s="6">
        <v>13</v>
      </c>
      <c r="E18" s="6">
        <v>14</v>
      </c>
      <c r="F18" s="6">
        <v>17</v>
      </c>
      <c r="G18" s="6">
        <v>11</v>
      </c>
      <c r="H18" s="6">
        <v>14</v>
      </c>
      <c r="I18" s="6">
        <v>10</v>
      </c>
      <c r="J18" s="6">
        <v>12</v>
      </c>
      <c r="K18" s="6">
        <v>14</v>
      </c>
      <c r="L18" s="6">
        <f>-SMALL($C18:$K18,1)</f>
        <v>-10</v>
      </c>
      <c r="M18" s="7">
        <f>SUM(C18:L18)</f>
        <v>108</v>
      </c>
    </row>
    <row r="19" spans="1:15" ht="15" thickBot="1" x14ac:dyDescent="0.35">
      <c r="A19" s="8">
        <v>6</v>
      </c>
      <c r="B19" s="9" t="s">
        <v>13</v>
      </c>
      <c r="C19" s="10">
        <v>14</v>
      </c>
      <c r="D19" s="10">
        <v>15</v>
      </c>
      <c r="E19" s="10">
        <v>15</v>
      </c>
      <c r="F19" s="10">
        <v>13</v>
      </c>
      <c r="G19" s="10">
        <v>12</v>
      </c>
      <c r="H19" s="10">
        <v>12</v>
      </c>
      <c r="I19" s="10">
        <v>12</v>
      </c>
      <c r="J19" s="10">
        <v>13</v>
      </c>
      <c r="K19" s="10">
        <v>12</v>
      </c>
      <c r="L19" s="10">
        <f>-SMALL($C19:$K19,1)</f>
        <v>-12</v>
      </c>
      <c r="M19" s="11">
        <f>SUM(C19:L19)</f>
        <v>106</v>
      </c>
    </row>
    <row r="20" spans="1:15" x14ac:dyDescent="0.3">
      <c r="A20" s="1">
        <v>7</v>
      </c>
      <c r="B20" t="s">
        <v>24</v>
      </c>
      <c r="C20" s="6">
        <v>11</v>
      </c>
      <c r="D20" s="6">
        <v>12</v>
      </c>
      <c r="E20" s="6">
        <v>11</v>
      </c>
      <c r="F20" s="6">
        <v>11</v>
      </c>
      <c r="G20" s="6">
        <v>13</v>
      </c>
      <c r="H20" s="6">
        <v>11</v>
      </c>
      <c r="I20" s="6">
        <v>13</v>
      </c>
      <c r="J20" s="6">
        <v>11</v>
      </c>
      <c r="K20" s="6">
        <v>10</v>
      </c>
      <c r="L20" s="6">
        <f t="shared" si="2"/>
        <v>-10</v>
      </c>
      <c r="M20" s="7">
        <f t="shared" si="3"/>
        <v>93</v>
      </c>
      <c r="N20" s="5" t="s">
        <v>54</v>
      </c>
    </row>
    <row r="21" spans="1:15" x14ac:dyDescent="0.3">
      <c r="A21" s="1">
        <v>8</v>
      </c>
      <c r="B21" t="s">
        <v>20</v>
      </c>
      <c r="C21" s="6">
        <v>10</v>
      </c>
      <c r="D21" s="6">
        <v>10</v>
      </c>
      <c r="E21" s="6">
        <v>10</v>
      </c>
      <c r="F21" s="6">
        <v>10</v>
      </c>
      <c r="G21" s="6">
        <v>10</v>
      </c>
      <c r="H21" s="6">
        <v>10</v>
      </c>
      <c r="I21" s="6">
        <v>11</v>
      </c>
      <c r="J21" s="6">
        <v>10</v>
      </c>
      <c r="K21" s="6">
        <v>11</v>
      </c>
      <c r="L21" s="6">
        <f t="shared" si="2"/>
        <v>-10</v>
      </c>
      <c r="M21" s="7">
        <f t="shared" si="3"/>
        <v>82</v>
      </c>
      <c r="N21" s="5" t="s">
        <v>54</v>
      </c>
    </row>
    <row r="23" spans="1:15" x14ac:dyDescent="0.3">
      <c r="A23" s="4" t="s">
        <v>22</v>
      </c>
    </row>
    <row r="24" spans="1:15" x14ac:dyDescent="0.3">
      <c r="A24" s="2">
        <v>1</v>
      </c>
      <c r="B24" t="s">
        <v>21</v>
      </c>
      <c r="C24" s="6">
        <v>20</v>
      </c>
      <c r="D24" s="6">
        <v>15</v>
      </c>
      <c r="E24" s="6">
        <v>20</v>
      </c>
      <c r="F24" s="6">
        <v>20</v>
      </c>
      <c r="G24" s="6">
        <v>20</v>
      </c>
      <c r="H24" s="6">
        <v>14</v>
      </c>
      <c r="I24" s="6">
        <v>17</v>
      </c>
      <c r="J24" s="6">
        <v>17</v>
      </c>
      <c r="K24" s="6">
        <v>15</v>
      </c>
      <c r="L24" s="6">
        <f t="shared" ref="L24:L34" si="4">-SMALL($C24:$K24,1)</f>
        <v>-14</v>
      </c>
      <c r="M24" s="7">
        <f t="shared" ref="M24:M34" si="5">SUM(C24:L24)</f>
        <v>144</v>
      </c>
      <c r="N24" s="5" t="s">
        <v>52</v>
      </c>
      <c r="O24" t="s">
        <v>55</v>
      </c>
    </row>
    <row r="25" spans="1:15" ht="15" thickBot="1" x14ac:dyDescent="0.35">
      <c r="A25" s="3">
        <v>2</v>
      </c>
      <c r="B25" s="9" t="s">
        <v>26</v>
      </c>
      <c r="C25" s="10">
        <v>17</v>
      </c>
      <c r="D25" s="10">
        <v>13</v>
      </c>
      <c r="E25" s="10">
        <v>11</v>
      </c>
      <c r="F25" s="10">
        <v>17</v>
      </c>
      <c r="G25" s="10">
        <v>17</v>
      </c>
      <c r="H25" s="10">
        <v>20</v>
      </c>
      <c r="I25" s="10">
        <v>20</v>
      </c>
      <c r="J25" s="10">
        <v>20</v>
      </c>
      <c r="K25" s="10">
        <v>20</v>
      </c>
      <c r="L25" s="10">
        <f t="shared" si="4"/>
        <v>-11</v>
      </c>
      <c r="M25" s="11">
        <f t="shared" si="5"/>
        <v>144</v>
      </c>
      <c r="N25" s="5" t="s">
        <v>53</v>
      </c>
    </row>
    <row r="26" spans="1:15" x14ac:dyDescent="0.3">
      <c r="A26" s="5">
        <v>3</v>
      </c>
      <c r="B26" t="s">
        <v>25</v>
      </c>
      <c r="C26" s="6">
        <v>15</v>
      </c>
      <c r="D26" s="6">
        <v>11</v>
      </c>
      <c r="E26" s="6">
        <v>17</v>
      </c>
      <c r="F26" s="6">
        <v>15</v>
      </c>
      <c r="G26" s="6">
        <v>15</v>
      </c>
      <c r="H26" s="6">
        <v>15</v>
      </c>
      <c r="I26" s="6">
        <v>15</v>
      </c>
      <c r="J26" s="6">
        <v>15</v>
      </c>
      <c r="K26" s="6">
        <v>17</v>
      </c>
      <c r="L26" s="6">
        <f t="shared" si="4"/>
        <v>-11</v>
      </c>
      <c r="M26" s="7">
        <f t="shared" si="5"/>
        <v>124</v>
      </c>
    </row>
    <row r="27" spans="1:15" x14ac:dyDescent="0.3">
      <c r="A27" s="5">
        <v>4</v>
      </c>
      <c r="B27" t="s">
        <v>30</v>
      </c>
      <c r="C27" s="6">
        <v>10</v>
      </c>
      <c r="D27" s="6">
        <v>8</v>
      </c>
      <c r="E27" s="6">
        <v>15</v>
      </c>
      <c r="F27" s="6">
        <v>9</v>
      </c>
      <c r="G27" s="6">
        <v>13</v>
      </c>
      <c r="H27" s="6">
        <v>17</v>
      </c>
      <c r="I27" s="6">
        <v>10</v>
      </c>
      <c r="J27" s="6">
        <v>14</v>
      </c>
      <c r="K27" s="6">
        <v>13</v>
      </c>
      <c r="L27" s="6">
        <f t="shared" si="4"/>
        <v>-8</v>
      </c>
      <c r="M27" s="7">
        <f t="shared" si="5"/>
        <v>101</v>
      </c>
    </row>
    <row r="28" spans="1:15" x14ac:dyDescent="0.3">
      <c r="A28" s="5">
        <v>5</v>
      </c>
      <c r="B28" t="s">
        <v>28</v>
      </c>
      <c r="C28" s="6">
        <v>12</v>
      </c>
      <c r="D28" s="6">
        <v>20</v>
      </c>
      <c r="E28" s="6">
        <v>0</v>
      </c>
      <c r="F28" s="6">
        <v>14</v>
      </c>
      <c r="G28" s="6">
        <v>11</v>
      </c>
      <c r="H28" s="6">
        <v>12</v>
      </c>
      <c r="I28" s="6">
        <v>13</v>
      </c>
      <c r="J28" s="6">
        <v>11</v>
      </c>
      <c r="K28" s="6">
        <v>11</v>
      </c>
      <c r="L28" s="6">
        <f t="shared" si="4"/>
        <v>0</v>
      </c>
      <c r="M28" s="7">
        <f t="shared" si="5"/>
        <v>104</v>
      </c>
    </row>
    <row r="29" spans="1:15" x14ac:dyDescent="0.3">
      <c r="A29" s="5">
        <v>6</v>
      </c>
      <c r="B29" t="s">
        <v>27</v>
      </c>
      <c r="C29" s="6">
        <v>11</v>
      </c>
      <c r="D29" s="6">
        <v>10</v>
      </c>
      <c r="E29" s="6">
        <v>12</v>
      </c>
      <c r="F29" s="6">
        <v>10</v>
      </c>
      <c r="G29" s="6">
        <v>12</v>
      </c>
      <c r="H29" s="6">
        <v>13</v>
      </c>
      <c r="I29" s="6">
        <v>11</v>
      </c>
      <c r="J29" s="6">
        <v>13</v>
      </c>
      <c r="K29" s="6">
        <v>12</v>
      </c>
      <c r="L29" s="6">
        <f t="shared" si="4"/>
        <v>-10</v>
      </c>
      <c r="M29" s="7">
        <f t="shared" si="5"/>
        <v>94</v>
      </c>
    </row>
    <row r="30" spans="1:15" x14ac:dyDescent="0.3">
      <c r="A30" s="5">
        <v>7</v>
      </c>
      <c r="B30" t="s">
        <v>46</v>
      </c>
      <c r="C30" s="6">
        <v>0</v>
      </c>
      <c r="D30" s="6">
        <v>7</v>
      </c>
      <c r="E30" s="6">
        <v>13</v>
      </c>
      <c r="F30" s="6">
        <v>13</v>
      </c>
      <c r="G30" s="6">
        <v>14</v>
      </c>
      <c r="H30" s="6">
        <v>11</v>
      </c>
      <c r="I30" s="6">
        <v>14</v>
      </c>
      <c r="J30" s="6">
        <v>10</v>
      </c>
      <c r="K30" s="6">
        <v>14</v>
      </c>
      <c r="L30" s="6">
        <f t="shared" si="4"/>
        <v>0</v>
      </c>
      <c r="M30" s="7">
        <f t="shared" si="5"/>
        <v>96</v>
      </c>
    </row>
    <row r="31" spans="1:15" x14ac:dyDescent="0.3">
      <c r="A31" s="5">
        <v>8</v>
      </c>
      <c r="B31" t="s">
        <v>45</v>
      </c>
      <c r="C31" s="6">
        <v>14</v>
      </c>
      <c r="D31" s="6">
        <v>9</v>
      </c>
      <c r="E31" s="6">
        <v>14</v>
      </c>
      <c r="F31" s="6">
        <v>12</v>
      </c>
      <c r="G31" s="6">
        <v>10</v>
      </c>
      <c r="H31" s="6">
        <v>0</v>
      </c>
      <c r="I31" s="6">
        <v>12</v>
      </c>
      <c r="J31" s="6">
        <v>0</v>
      </c>
      <c r="K31" s="6">
        <v>0</v>
      </c>
      <c r="L31" s="6">
        <f t="shared" si="4"/>
        <v>0</v>
      </c>
      <c r="M31" s="7">
        <f t="shared" si="5"/>
        <v>71</v>
      </c>
    </row>
    <row r="32" spans="1:15" x14ac:dyDescent="0.3">
      <c r="A32" s="5">
        <v>9</v>
      </c>
      <c r="B32" t="s">
        <v>47</v>
      </c>
      <c r="C32" s="6">
        <v>0</v>
      </c>
      <c r="D32" s="6">
        <v>17</v>
      </c>
      <c r="E32" s="6">
        <v>0</v>
      </c>
      <c r="F32" s="6">
        <v>11</v>
      </c>
      <c r="G32" s="6">
        <v>0</v>
      </c>
      <c r="H32" s="6">
        <v>10</v>
      </c>
      <c r="I32" s="6">
        <v>0</v>
      </c>
      <c r="J32" s="6">
        <v>12</v>
      </c>
      <c r="K32" s="6">
        <v>0</v>
      </c>
      <c r="L32" s="6">
        <f t="shared" si="4"/>
        <v>0</v>
      </c>
      <c r="M32" s="7">
        <f t="shared" si="5"/>
        <v>50</v>
      </c>
    </row>
    <row r="33" spans="1:14" x14ac:dyDescent="0.3">
      <c r="A33" s="5">
        <v>10</v>
      </c>
      <c r="B33" t="s">
        <v>18</v>
      </c>
      <c r="C33" s="6">
        <v>13</v>
      </c>
      <c r="D33" s="6">
        <v>6</v>
      </c>
      <c r="E33" s="6">
        <v>0</v>
      </c>
      <c r="F33" s="6">
        <v>0</v>
      </c>
      <c r="G33" s="6">
        <v>9</v>
      </c>
      <c r="H33" s="6">
        <v>0</v>
      </c>
      <c r="I33" s="6">
        <v>0</v>
      </c>
      <c r="J33" s="6">
        <v>0</v>
      </c>
      <c r="K33" s="6">
        <v>0</v>
      </c>
      <c r="L33" s="6">
        <f t="shared" si="4"/>
        <v>0</v>
      </c>
      <c r="M33" s="7">
        <f t="shared" si="5"/>
        <v>28</v>
      </c>
    </row>
    <row r="34" spans="1:14" x14ac:dyDescent="0.3">
      <c r="A34" s="5">
        <v>11</v>
      </c>
      <c r="B34" t="s">
        <v>29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f t="shared" si="4"/>
        <v>0</v>
      </c>
      <c r="M34" s="7">
        <f t="shared" si="5"/>
        <v>0</v>
      </c>
    </row>
    <row r="36" spans="1:14" x14ac:dyDescent="0.3">
      <c r="A36" s="4" t="s">
        <v>31</v>
      </c>
    </row>
    <row r="37" spans="1:14" x14ac:dyDescent="0.3">
      <c r="A37" s="2">
        <v>1</v>
      </c>
      <c r="B37" t="s">
        <v>7</v>
      </c>
      <c r="C37" s="6">
        <v>30</v>
      </c>
      <c r="D37" s="6">
        <v>30</v>
      </c>
      <c r="E37" s="6">
        <v>30</v>
      </c>
      <c r="F37" s="6">
        <v>23</v>
      </c>
      <c r="G37" s="6">
        <v>25</v>
      </c>
      <c r="H37" s="6">
        <v>23</v>
      </c>
      <c r="I37" s="6">
        <v>23</v>
      </c>
      <c r="J37" s="6">
        <v>30</v>
      </c>
      <c r="K37" s="6">
        <v>30</v>
      </c>
      <c r="L37" s="6">
        <f t="shared" ref="L37:L63" si="6">-SMALL($C37:$K37,1)</f>
        <v>-23</v>
      </c>
      <c r="M37" s="7">
        <f t="shared" ref="M37:M63" si="7">SUM(C37:L37)</f>
        <v>221</v>
      </c>
      <c r="N37" s="5" t="s">
        <v>52</v>
      </c>
    </row>
    <row r="38" spans="1:14" x14ac:dyDescent="0.3">
      <c r="A38" s="5">
        <v>2</v>
      </c>
      <c r="B38" t="s">
        <v>10</v>
      </c>
      <c r="C38" s="6">
        <v>23</v>
      </c>
      <c r="D38" s="6">
        <v>25</v>
      </c>
      <c r="E38" s="6">
        <v>21</v>
      </c>
      <c r="F38" s="6">
        <v>20</v>
      </c>
      <c r="G38" s="6">
        <v>30</v>
      </c>
      <c r="H38" s="6">
        <v>27</v>
      </c>
      <c r="I38" s="6">
        <v>25</v>
      </c>
      <c r="J38" s="6">
        <v>27</v>
      </c>
      <c r="K38" s="6">
        <v>24</v>
      </c>
      <c r="L38" s="6">
        <f t="shared" si="6"/>
        <v>-20</v>
      </c>
      <c r="M38" s="7">
        <f t="shared" si="7"/>
        <v>202</v>
      </c>
    </row>
    <row r="39" spans="1:14" x14ac:dyDescent="0.3">
      <c r="A39" s="5">
        <v>3</v>
      </c>
      <c r="B39" t="s">
        <v>15</v>
      </c>
      <c r="C39" s="6">
        <v>21</v>
      </c>
      <c r="D39" s="6">
        <v>22</v>
      </c>
      <c r="E39" s="6">
        <v>27</v>
      </c>
      <c r="F39" s="6">
        <v>30</v>
      </c>
      <c r="G39" s="6">
        <v>27</v>
      </c>
      <c r="H39" s="6">
        <v>21</v>
      </c>
      <c r="I39" s="6">
        <v>24</v>
      </c>
      <c r="J39" s="6">
        <v>22</v>
      </c>
      <c r="K39" s="6">
        <v>19</v>
      </c>
      <c r="L39" s="6">
        <f t="shared" si="6"/>
        <v>-19</v>
      </c>
      <c r="M39" s="7">
        <f t="shared" si="7"/>
        <v>194</v>
      </c>
    </row>
    <row r="40" spans="1:14" x14ac:dyDescent="0.3">
      <c r="A40" s="5">
        <v>4</v>
      </c>
      <c r="B40" t="s">
        <v>9</v>
      </c>
      <c r="C40" s="6">
        <v>24</v>
      </c>
      <c r="D40" s="6">
        <v>19</v>
      </c>
      <c r="E40" s="6">
        <v>23</v>
      </c>
      <c r="F40" s="6">
        <v>27</v>
      </c>
      <c r="G40" s="6">
        <v>23</v>
      </c>
      <c r="H40" s="6">
        <v>25</v>
      </c>
      <c r="I40" s="6">
        <v>19</v>
      </c>
      <c r="J40" s="6">
        <v>25</v>
      </c>
      <c r="K40" s="6">
        <v>20</v>
      </c>
      <c r="L40" s="6">
        <f t="shared" si="6"/>
        <v>-19</v>
      </c>
      <c r="M40" s="7">
        <f t="shared" si="7"/>
        <v>186</v>
      </c>
    </row>
    <row r="41" spans="1:14" x14ac:dyDescent="0.3">
      <c r="A41" s="5">
        <v>5</v>
      </c>
      <c r="B41" t="s">
        <v>16</v>
      </c>
      <c r="C41" s="6">
        <v>26</v>
      </c>
      <c r="D41" s="6">
        <v>23</v>
      </c>
      <c r="E41" s="6">
        <v>22</v>
      </c>
      <c r="F41" s="6">
        <v>17</v>
      </c>
      <c r="G41" s="6">
        <v>21</v>
      </c>
      <c r="H41" s="6">
        <v>22</v>
      </c>
      <c r="I41" s="6">
        <v>27</v>
      </c>
      <c r="J41" s="6">
        <v>23</v>
      </c>
      <c r="K41" s="6">
        <v>22</v>
      </c>
      <c r="L41" s="6">
        <f t="shared" si="6"/>
        <v>-17</v>
      </c>
      <c r="M41" s="7">
        <f t="shared" si="7"/>
        <v>186</v>
      </c>
    </row>
    <row r="42" spans="1:14" x14ac:dyDescent="0.3">
      <c r="A42" s="5">
        <v>6</v>
      </c>
      <c r="B42" t="s">
        <v>32</v>
      </c>
      <c r="C42" s="6">
        <v>26</v>
      </c>
      <c r="D42" s="6">
        <v>24</v>
      </c>
      <c r="E42" s="6">
        <v>18</v>
      </c>
      <c r="F42" s="6">
        <v>21</v>
      </c>
      <c r="G42" s="6">
        <v>22</v>
      </c>
      <c r="H42" s="6">
        <v>20</v>
      </c>
      <c r="I42" s="6">
        <v>18</v>
      </c>
      <c r="J42" s="6">
        <v>24</v>
      </c>
      <c r="K42" s="6">
        <v>25</v>
      </c>
      <c r="L42" s="6">
        <f t="shared" si="6"/>
        <v>-18</v>
      </c>
      <c r="M42" s="7">
        <f t="shared" si="7"/>
        <v>180</v>
      </c>
    </row>
    <row r="43" spans="1:14" x14ac:dyDescent="0.3">
      <c r="A43" s="5">
        <v>7</v>
      </c>
      <c r="B43" t="s">
        <v>23</v>
      </c>
      <c r="C43" s="6">
        <v>22</v>
      </c>
      <c r="D43" s="6">
        <v>18</v>
      </c>
      <c r="E43" s="6">
        <v>20</v>
      </c>
      <c r="F43" s="6">
        <v>24</v>
      </c>
      <c r="G43" s="6">
        <v>17</v>
      </c>
      <c r="H43" s="6">
        <v>19</v>
      </c>
      <c r="I43" s="6">
        <v>20</v>
      </c>
      <c r="J43" s="6">
        <v>19</v>
      </c>
      <c r="K43" s="6">
        <v>17</v>
      </c>
      <c r="L43" s="6">
        <f t="shared" si="6"/>
        <v>-17</v>
      </c>
      <c r="M43" s="7">
        <f t="shared" si="7"/>
        <v>159</v>
      </c>
    </row>
    <row r="44" spans="1:14" x14ac:dyDescent="0.3">
      <c r="A44" s="5">
        <v>8</v>
      </c>
      <c r="B44" t="s">
        <v>12</v>
      </c>
      <c r="C44" s="6">
        <v>15</v>
      </c>
      <c r="D44" s="6">
        <v>10</v>
      </c>
      <c r="E44" s="6">
        <v>19</v>
      </c>
      <c r="F44" s="6">
        <v>22</v>
      </c>
      <c r="G44" s="6">
        <v>18</v>
      </c>
      <c r="H44" s="6">
        <v>30</v>
      </c>
      <c r="I44" s="6">
        <v>12</v>
      </c>
      <c r="J44" s="6">
        <v>18</v>
      </c>
      <c r="K44" s="6">
        <v>23</v>
      </c>
      <c r="L44" s="6">
        <f t="shared" si="6"/>
        <v>-10</v>
      </c>
      <c r="M44" s="7">
        <f t="shared" si="7"/>
        <v>157</v>
      </c>
    </row>
    <row r="45" spans="1:14" x14ac:dyDescent="0.3">
      <c r="A45" s="5">
        <v>9</v>
      </c>
      <c r="B45" t="s">
        <v>17</v>
      </c>
      <c r="C45" s="6">
        <v>17</v>
      </c>
      <c r="D45" s="6">
        <v>20</v>
      </c>
      <c r="E45" s="12">
        <v>15.5</v>
      </c>
      <c r="F45" s="6">
        <v>19</v>
      </c>
      <c r="G45" s="6">
        <v>20</v>
      </c>
      <c r="H45" s="6">
        <v>13</v>
      </c>
      <c r="I45" s="6">
        <v>21</v>
      </c>
      <c r="J45" s="6">
        <v>13</v>
      </c>
      <c r="K45" s="6">
        <v>27</v>
      </c>
      <c r="L45" s="6">
        <f t="shared" si="6"/>
        <v>-13</v>
      </c>
      <c r="M45" s="14">
        <f t="shared" si="7"/>
        <v>152.5</v>
      </c>
    </row>
    <row r="46" spans="1:14" x14ac:dyDescent="0.3">
      <c r="A46" s="5">
        <v>10</v>
      </c>
      <c r="B46" t="s">
        <v>6</v>
      </c>
      <c r="C46" s="6">
        <v>12</v>
      </c>
      <c r="D46" s="6">
        <v>27</v>
      </c>
      <c r="E46" s="6">
        <v>12</v>
      </c>
      <c r="F46" s="6">
        <v>11</v>
      </c>
      <c r="G46" s="6">
        <v>24</v>
      </c>
      <c r="H46" s="6">
        <v>11</v>
      </c>
      <c r="I46" s="6">
        <v>30</v>
      </c>
      <c r="J46" s="6">
        <v>21</v>
      </c>
      <c r="K46" s="6">
        <v>14</v>
      </c>
      <c r="L46" s="6">
        <f t="shared" si="6"/>
        <v>-11</v>
      </c>
      <c r="M46" s="7">
        <f t="shared" si="7"/>
        <v>151</v>
      </c>
    </row>
    <row r="47" spans="1:14" x14ac:dyDescent="0.3">
      <c r="A47" s="5">
        <v>11</v>
      </c>
      <c r="B47" t="s">
        <v>13</v>
      </c>
      <c r="C47" s="6">
        <v>11</v>
      </c>
      <c r="D47" s="6">
        <v>21</v>
      </c>
      <c r="E47" s="6">
        <v>24</v>
      </c>
      <c r="F47" s="6">
        <v>18</v>
      </c>
      <c r="G47" s="6">
        <v>15</v>
      </c>
      <c r="H47" s="6">
        <v>18</v>
      </c>
      <c r="I47" s="6">
        <v>14</v>
      </c>
      <c r="J47" s="6">
        <v>20</v>
      </c>
      <c r="K47" s="6">
        <v>18</v>
      </c>
      <c r="L47" s="6">
        <f t="shared" si="6"/>
        <v>-11</v>
      </c>
      <c r="M47" s="7">
        <f t="shared" si="7"/>
        <v>148</v>
      </c>
    </row>
    <row r="48" spans="1:14" x14ac:dyDescent="0.3">
      <c r="A48" s="5">
        <v>12</v>
      </c>
      <c r="B48" t="s">
        <v>19</v>
      </c>
      <c r="C48" s="6">
        <v>18</v>
      </c>
      <c r="D48" s="6">
        <v>16</v>
      </c>
      <c r="E48" s="6">
        <v>17</v>
      </c>
      <c r="F48" s="6">
        <v>25</v>
      </c>
      <c r="G48" s="6">
        <v>13</v>
      </c>
      <c r="H48" s="6">
        <v>24</v>
      </c>
      <c r="I48" s="6">
        <v>13</v>
      </c>
      <c r="J48" s="6">
        <v>11</v>
      </c>
      <c r="K48" s="6">
        <v>21</v>
      </c>
      <c r="L48" s="6">
        <f t="shared" si="6"/>
        <v>-11</v>
      </c>
      <c r="M48" s="7">
        <f t="shared" si="7"/>
        <v>147</v>
      </c>
    </row>
    <row r="49" spans="1:13" x14ac:dyDescent="0.3">
      <c r="A49" s="5">
        <v>13</v>
      </c>
      <c r="B49" t="s">
        <v>8</v>
      </c>
      <c r="C49" s="6">
        <v>19</v>
      </c>
      <c r="D49" s="6">
        <v>17</v>
      </c>
      <c r="E49" s="12">
        <v>15.5</v>
      </c>
      <c r="F49" s="6">
        <v>16</v>
      </c>
      <c r="G49" s="6">
        <v>19</v>
      </c>
      <c r="H49" s="6">
        <v>16</v>
      </c>
      <c r="I49" s="6">
        <v>22</v>
      </c>
      <c r="J49" s="6">
        <v>16</v>
      </c>
      <c r="K49" s="6">
        <v>16</v>
      </c>
      <c r="L49" s="12">
        <f t="shared" si="6"/>
        <v>-15.5</v>
      </c>
      <c r="M49" s="7">
        <f t="shared" si="7"/>
        <v>141</v>
      </c>
    </row>
    <row r="50" spans="1:13" x14ac:dyDescent="0.3">
      <c r="A50" s="5">
        <v>14</v>
      </c>
      <c r="B50" t="s">
        <v>21</v>
      </c>
      <c r="C50" s="6">
        <v>20</v>
      </c>
      <c r="D50" s="6">
        <v>14</v>
      </c>
      <c r="E50" s="6">
        <v>25</v>
      </c>
      <c r="F50" s="6">
        <v>15</v>
      </c>
      <c r="G50" s="6">
        <v>14</v>
      </c>
      <c r="H50" s="6">
        <v>0</v>
      </c>
      <c r="I50" s="6">
        <v>0</v>
      </c>
      <c r="J50" s="6">
        <v>17</v>
      </c>
      <c r="K50" s="6">
        <v>9</v>
      </c>
      <c r="L50" s="6">
        <f t="shared" si="6"/>
        <v>0</v>
      </c>
      <c r="M50" s="7">
        <f t="shared" si="7"/>
        <v>114</v>
      </c>
    </row>
    <row r="51" spans="1:13" x14ac:dyDescent="0.3">
      <c r="A51" s="5">
        <v>15</v>
      </c>
      <c r="B51" t="s">
        <v>24</v>
      </c>
      <c r="C51" s="6">
        <v>16</v>
      </c>
      <c r="D51" s="6">
        <v>13</v>
      </c>
      <c r="E51" s="6">
        <v>11</v>
      </c>
      <c r="F51" s="6">
        <v>14</v>
      </c>
      <c r="G51" s="6">
        <v>16</v>
      </c>
      <c r="H51" s="6">
        <v>15</v>
      </c>
      <c r="I51" s="6">
        <v>15</v>
      </c>
      <c r="J51" s="6">
        <v>14</v>
      </c>
      <c r="K51" s="6">
        <v>11</v>
      </c>
      <c r="L51" s="6">
        <f t="shared" si="6"/>
        <v>-11</v>
      </c>
      <c r="M51" s="7">
        <f t="shared" si="7"/>
        <v>114</v>
      </c>
    </row>
    <row r="52" spans="1:13" x14ac:dyDescent="0.3">
      <c r="A52" s="5">
        <v>16</v>
      </c>
      <c r="B52" t="s">
        <v>25</v>
      </c>
      <c r="C52" s="6">
        <v>13</v>
      </c>
      <c r="D52" s="6">
        <v>15</v>
      </c>
      <c r="E52" s="6">
        <v>13</v>
      </c>
      <c r="F52" s="6">
        <v>13</v>
      </c>
      <c r="G52" s="6">
        <v>11</v>
      </c>
      <c r="H52" s="6">
        <v>12</v>
      </c>
      <c r="I52" s="6">
        <v>16</v>
      </c>
      <c r="J52" s="6">
        <v>15</v>
      </c>
      <c r="K52" s="6">
        <v>15</v>
      </c>
      <c r="L52" s="6">
        <f t="shared" si="6"/>
        <v>-11</v>
      </c>
      <c r="M52" s="7">
        <f t="shared" si="7"/>
        <v>112</v>
      </c>
    </row>
    <row r="53" spans="1:13" x14ac:dyDescent="0.3">
      <c r="A53" s="5">
        <v>17</v>
      </c>
      <c r="B53" t="s">
        <v>11</v>
      </c>
      <c r="C53" s="6">
        <v>14</v>
      </c>
      <c r="D53" s="6">
        <v>9</v>
      </c>
      <c r="E53" s="6">
        <v>10</v>
      </c>
      <c r="F53" s="6">
        <v>12</v>
      </c>
      <c r="G53" s="6">
        <v>12</v>
      </c>
      <c r="H53" s="6">
        <v>14</v>
      </c>
      <c r="I53" s="6">
        <v>17</v>
      </c>
      <c r="J53" s="6">
        <v>12</v>
      </c>
      <c r="K53" s="6">
        <v>12</v>
      </c>
      <c r="L53" s="6">
        <f t="shared" si="6"/>
        <v>-9</v>
      </c>
      <c r="M53" s="7">
        <f t="shared" si="7"/>
        <v>103</v>
      </c>
    </row>
    <row r="54" spans="1:13" x14ac:dyDescent="0.3">
      <c r="A54" s="5">
        <v>18</v>
      </c>
      <c r="B54" t="s">
        <v>26</v>
      </c>
      <c r="C54" s="6">
        <v>10</v>
      </c>
      <c r="D54" s="6">
        <v>11</v>
      </c>
      <c r="E54" s="6">
        <v>0</v>
      </c>
      <c r="F54" s="6">
        <v>0</v>
      </c>
      <c r="G54" s="6">
        <v>9</v>
      </c>
      <c r="H54" s="6">
        <v>17</v>
      </c>
      <c r="I54" s="6">
        <v>11</v>
      </c>
      <c r="J54" s="6">
        <v>10</v>
      </c>
      <c r="K54" s="6">
        <v>10</v>
      </c>
      <c r="L54" s="6">
        <f t="shared" si="6"/>
        <v>0</v>
      </c>
      <c r="M54" s="7">
        <f t="shared" si="7"/>
        <v>78</v>
      </c>
    </row>
    <row r="55" spans="1:13" x14ac:dyDescent="0.3">
      <c r="A55" s="5">
        <v>19</v>
      </c>
      <c r="B55" t="s">
        <v>20</v>
      </c>
      <c r="C55" s="6">
        <v>0</v>
      </c>
      <c r="D55" s="6">
        <v>0</v>
      </c>
      <c r="E55" s="6">
        <v>0</v>
      </c>
      <c r="F55" s="6">
        <v>0</v>
      </c>
      <c r="G55" s="6">
        <v>10</v>
      </c>
      <c r="H55" s="6">
        <v>0</v>
      </c>
      <c r="I55" s="6">
        <v>10</v>
      </c>
      <c r="J55" s="6">
        <v>9</v>
      </c>
      <c r="K55" s="6">
        <v>13</v>
      </c>
      <c r="L55" s="6">
        <f t="shared" si="6"/>
        <v>0</v>
      </c>
      <c r="M55" s="7">
        <f t="shared" si="7"/>
        <v>42</v>
      </c>
    </row>
    <row r="56" spans="1:13" x14ac:dyDescent="0.3">
      <c r="A56" s="5">
        <v>20</v>
      </c>
      <c r="B56" t="s">
        <v>47</v>
      </c>
      <c r="C56" s="6">
        <v>0</v>
      </c>
      <c r="D56" s="6">
        <v>12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f t="shared" si="6"/>
        <v>0</v>
      </c>
      <c r="M56" s="7">
        <f t="shared" si="7"/>
        <v>12</v>
      </c>
    </row>
    <row r="57" spans="1:13" x14ac:dyDescent="0.3">
      <c r="A57" s="5">
        <v>21</v>
      </c>
      <c r="B57" t="s">
        <v>45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f t="shared" si="6"/>
        <v>0</v>
      </c>
      <c r="M57" s="7">
        <f t="shared" si="7"/>
        <v>0</v>
      </c>
    </row>
    <row r="58" spans="1:13" x14ac:dyDescent="0.3">
      <c r="A58" s="5">
        <v>22</v>
      </c>
      <c r="B58" t="s">
        <v>46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f t="shared" si="6"/>
        <v>0</v>
      </c>
      <c r="M58" s="7">
        <f t="shared" si="7"/>
        <v>0</v>
      </c>
    </row>
    <row r="59" spans="1:13" x14ac:dyDescent="0.3">
      <c r="A59" s="5">
        <v>23</v>
      </c>
      <c r="B59" t="s">
        <v>30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f t="shared" si="6"/>
        <v>0</v>
      </c>
      <c r="M59" s="7">
        <f t="shared" si="7"/>
        <v>0</v>
      </c>
    </row>
    <row r="60" spans="1:13" x14ac:dyDescent="0.3">
      <c r="A60" s="5">
        <v>24</v>
      </c>
      <c r="B60" t="s">
        <v>29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f t="shared" si="6"/>
        <v>0</v>
      </c>
      <c r="M60" s="7">
        <f t="shared" si="7"/>
        <v>0</v>
      </c>
    </row>
    <row r="61" spans="1:13" x14ac:dyDescent="0.3">
      <c r="A61" s="5">
        <v>25</v>
      </c>
      <c r="B61" t="s">
        <v>27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f t="shared" si="6"/>
        <v>0</v>
      </c>
      <c r="M61" s="7">
        <f t="shared" si="7"/>
        <v>0</v>
      </c>
    </row>
    <row r="62" spans="1:13" x14ac:dyDescent="0.3">
      <c r="A62" s="5">
        <v>26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f t="shared" si="6"/>
        <v>0</v>
      </c>
      <c r="M62" s="7">
        <f t="shared" si="7"/>
        <v>0</v>
      </c>
    </row>
    <row r="63" spans="1:13" x14ac:dyDescent="0.3">
      <c r="A63" s="5">
        <v>27</v>
      </c>
      <c r="B63" t="s">
        <v>18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f t="shared" si="6"/>
        <v>0</v>
      </c>
      <c r="M63" s="7">
        <f t="shared" si="7"/>
        <v>0</v>
      </c>
    </row>
  </sheetData>
  <sortState xmlns:xlrd2="http://schemas.microsoft.com/office/spreadsheetml/2017/richdata2" ref="B50:M51">
    <sortCondition ref="B50:B51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N63"/>
  <sheetViews>
    <sheetView zoomScale="85" zoomScaleNormal="85" workbookViewId="0">
      <pane ySplit="2" topLeftCell="A3" activePane="bottomLeft" state="frozen"/>
      <selection activeCell="B2" sqref="B1:N1048576"/>
      <selection pane="bottomLeft" sqref="A1:M1"/>
    </sheetView>
  </sheetViews>
  <sheetFormatPr defaultRowHeight="14.4" x14ac:dyDescent="0.3"/>
  <cols>
    <col min="1" max="1" width="3" style="5" bestFit="1" customWidth="1"/>
    <col min="2" max="2" width="30.6640625" bestFit="1" customWidth="1"/>
    <col min="3" max="5" width="5.109375" style="6" customWidth="1"/>
    <col min="6" max="6" width="3.5546875" style="6" customWidth="1"/>
    <col min="7" max="7" width="5.109375" style="6" customWidth="1"/>
    <col min="8" max="10" width="3.5546875" style="6" customWidth="1"/>
    <col min="11" max="11" width="3.88671875" style="6" bestFit="1" customWidth="1"/>
    <col min="12" max="12" width="5.88671875" style="6" customWidth="1"/>
    <col min="13" max="13" width="6.109375" style="7" bestFit="1" customWidth="1"/>
    <col min="14" max="14" width="2.109375" bestFit="1" customWidth="1"/>
  </cols>
  <sheetData>
    <row r="1" spans="1:14" x14ac:dyDescent="0.3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0.6" x14ac:dyDescent="0.3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3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3">
      <c r="A4" s="2">
        <v>1</v>
      </c>
      <c r="B4" t="s">
        <v>10</v>
      </c>
      <c r="C4" s="6">
        <v>20</v>
      </c>
      <c r="D4" s="6">
        <v>17</v>
      </c>
      <c r="E4" s="6">
        <v>20</v>
      </c>
      <c r="F4" s="6">
        <v>20</v>
      </c>
      <c r="G4" s="6">
        <v>15</v>
      </c>
      <c r="H4" s="6">
        <v>20</v>
      </c>
      <c r="I4" s="6">
        <v>11</v>
      </c>
      <c r="J4" s="6">
        <v>20</v>
      </c>
      <c r="K4" s="6">
        <v>20</v>
      </c>
      <c r="L4" s="6">
        <f>-SMALL($C4:$K4,1)</f>
        <v>-11</v>
      </c>
      <c r="M4" s="7">
        <f>SUM(C4:L4)</f>
        <v>152</v>
      </c>
      <c r="N4" s="5" t="s">
        <v>52</v>
      </c>
    </row>
    <row r="5" spans="1:14" x14ac:dyDescent="0.3">
      <c r="A5" s="5">
        <v>2</v>
      </c>
      <c r="B5" t="s">
        <v>15</v>
      </c>
      <c r="C5" s="6">
        <v>15</v>
      </c>
      <c r="D5" s="6">
        <v>12</v>
      </c>
      <c r="E5" s="6">
        <v>17</v>
      </c>
      <c r="F5" s="6">
        <v>14</v>
      </c>
      <c r="G5" s="6">
        <v>20</v>
      </c>
      <c r="H5" s="6">
        <v>15</v>
      </c>
      <c r="I5" s="6">
        <v>20</v>
      </c>
      <c r="J5" s="6">
        <v>17</v>
      </c>
      <c r="K5" s="6">
        <v>17</v>
      </c>
      <c r="L5" s="6">
        <f>-SMALL($C5:$K5,1)</f>
        <v>-12</v>
      </c>
      <c r="M5" s="7">
        <f>SUM(C5:L5)</f>
        <v>135</v>
      </c>
    </row>
    <row r="6" spans="1:14" x14ac:dyDescent="0.3">
      <c r="A6" s="5">
        <v>3</v>
      </c>
      <c r="B6" t="s">
        <v>19</v>
      </c>
      <c r="C6" s="6">
        <v>17</v>
      </c>
      <c r="D6" s="6">
        <v>15</v>
      </c>
      <c r="E6" s="6">
        <v>15</v>
      </c>
      <c r="F6" s="6">
        <v>15</v>
      </c>
      <c r="G6" s="6">
        <v>14</v>
      </c>
      <c r="H6" s="6">
        <v>17</v>
      </c>
      <c r="I6" s="6">
        <v>12</v>
      </c>
      <c r="J6" s="6">
        <v>14</v>
      </c>
      <c r="K6" s="6">
        <v>13</v>
      </c>
      <c r="L6" s="6">
        <f>-SMALL($C6:$K6,1)</f>
        <v>-12</v>
      </c>
      <c r="M6" s="7">
        <f>SUM(C6:L6)</f>
        <v>120</v>
      </c>
    </row>
    <row r="7" spans="1:14" x14ac:dyDescent="0.3">
      <c r="A7" s="5">
        <v>4</v>
      </c>
      <c r="B7" t="s">
        <v>9</v>
      </c>
      <c r="C7" s="6">
        <v>12</v>
      </c>
      <c r="D7" s="6">
        <v>20</v>
      </c>
      <c r="E7" s="6">
        <v>10</v>
      </c>
      <c r="F7" s="6">
        <v>12</v>
      </c>
      <c r="G7" s="6">
        <v>13</v>
      </c>
      <c r="H7" s="6">
        <v>12</v>
      </c>
      <c r="I7" s="6">
        <v>17</v>
      </c>
      <c r="J7" s="6">
        <v>15</v>
      </c>
      <c r="K7" s="6">
        <v>15</v>
      </c>
      <c r="L7" s="6">
        <f>-SMALL($C7:$K7,1)</f>
        <v>-10</v>
      </c>
      <c r="M7" s="7">
        <f>SUM(C7:L7)</f>
        <v>116</v>
      </c>
    </row>
    <row r="8" spans="1:14" x14ac:dyDescent="0.3">
      <c r="A8" s="5">
        <v>5</v>
      </c>
      <c r="B8" t="s">
        <v>16</v>
      </c>
      <c r="C8" s="6">
        <v>14</v>
      </c>
      <c r="D8" s="6">
        <v>14</v>
      </c>
      <c r="E8" s="6">
        <v>12</v>
      </c>
      <c r="F8" s="6">
        <v>13</v>
      </c>
      <c r="G8" s="6">
        <v>17</v>
      </c>
      <c r="H8" s="6">
        <v>14</v>
      </c>
      <c r="I8" s="6">
        <v>15</v>
      </c>
      <c r="J8" s="6">
        <v>13</v>
      </c>
      <c r="K8" s="6">
        <v>14</v>
      </c>
      <c r="L8" s="6">
        <f>-SMALL($C8:$K8,1)</f>
        <v>-12</v>
      </c>
      <c r="M8" s="7">
        <f>SUM(C8:L8)</f>
        <v>114</v>
      </c>
    </row>
    <row r="9" spans="1:14" ht="15" thickBot="1" x14ac:dyDescent="0.35">
      <c r="A9" s="8">
        <v>6</v>
      </c>
      <c r="B9" s="9" t="s">
        <v>12</v>
      </c>
      <c r="C9" s="10">
        <v>10</v>
      </c>
      <c r="D9" s="10">
        <v>13</v>
      </c>
      <c r="E9" s="10">
        <v>13</v>
      </c>
      <c r="F9" s="10">
        <v>17</v>
      </c>
      <c r="G9" s="10">
        <v>10</v>
      </c>
      <c r="H9" s="10">
        <v>13</v>
      </c>
      <c r="I9" s="10">
        <v>14</v>
      </c>
      <c r="J9" s="10">
        <v>10</v>
      </c>
      <c r="K9" s="10">
        <v>11</v>
      </c>
      <c r="L9" s="10">
        <f>-SMALL($C9:$K9,1)</f>
        <v>-10</v>
      </c>
      <c r="M9" s="11">
        <f>SUM(C9:L9)</f>
        <v>101</v>
      </c>
    </row>
    <row r="10" spans="1:14" x14ac:dyDescent="0.3">
      <c r="A10" s="1">
        <v>7</v>
      </c>
      <c r="B10" t="s">
        <v>32</v>
      </c>
      <c r="C10" s="6">
        <v>13</v>
      </c>
      <c r="D10" s="6">
        <v>11</v>
      </c>
      <c r="E10" s="6">
        <v>11</v>
      </c>
      <c r="F10" s="6">
        <v>11</v>
      </c>
      <c r="G10" s="6">
        <v>12</v>
      </c>
      <c r="H10" s="6">
        <v>11</v>
      </c>
      <c r="I10" s="6">
        <v>10</v>
      </c>
      <c r="J10" s="6">
        <v>11</v>
      </c>
      <c r="K10" s="6">
        <v>12</v>
      </c>
      <c r="L10" s="6">
        <f>-SMALL($C10:$K10,1)</f>
        <v>-10</v>
      </c>
      <c r="M10" s="7">
        <f>SUM(C10:L10)</f>
        <v>92</v>
      </c>
      <c r="N10" s="5" t="s">
        <v>54</v>
      </c>
    </row>
    <row r="11" spans="1:14" x14ac:dyDescent="0.3">
      <c r="A11" s="1">
        <v>8</v>
      </c>
      <c r="B11" t="s">
        <v>8</v>
      </c>
      <c r="C11" s="6">
        <v>11</v>
      </c>
      <c r="D11" s="6">
        <v>10</v>
      </c>
      <c r="E11" s="6">
        <v>14</v>
      </c>
      <c r="F11" s="6">
        <v>10</v>
      </c>
      <c r="G11" s="6">
        <v>11</v>
      </c>
      <c r="H11" s="6">
        <v>10</v>
      </c>
      <c r="I11" s="6">
        <v>13</v>
      </c>
      <c r="J11" s="6">
        <v>12</v>
      </c>
      <c r="K11" s="6">
        <v>10</v>
      </c>
      <c r="L11" s="6">
        <f>-SMALL($C11:$K11,1)</f>
        <v>-10</v>
      </c>
      <c r="M11" s="7">
        <f>SUM(C11:L11)</f>
        <v>91</v>
      </c>
      <c r="N11" s="5" t="s">
        <v>54</v>
      </c>
    </row>
    <row r="13" spans="1:14" x14ac:dyDescent="0.3">
      <c r="A13" s="4" t="s">
        <v>14</v>
      </c>
    </row>
    <row r="14" spans="1:14" x14ac:dyDescent="0.3">
      <c r="A14" s="2">
        <v>1</v>
      </c>
      <c r="B14" t="s">
        <v>23</v>
      </c>
      <c r="C14" s="6">
        <v>17</v>
      </c>
      <c r="D14" s="6">
        <v>20</v>
      </c>
      <c r="E14" s="6">
        <v>20</v>
      </c>
      <c r="F14" s="6">
        <v>20</v>
      </c>
      <c r="G14" s="6">
        <v>17</v>
      </c>
      <c r="H14" s="6">
        <v>20</v>
      </c>
      <c r="I14" s="6">
        <v>20</v>
      </c>
      <c r="J14" s="6">
        <v>20</v>
      </c>
      <c r="K14" s="6">
        <v>20</v>
      </c>
      <c r="L14" s="6">
        <f>-SMALL($C14:$K14,1)</f>
        <v>-17</v>
      </c>
      <c r="M14" s="7">
        <f>SUM(C14:L14)</f>
        <v>157</v>
      </c>
      <c r="N14" s="5" t="s">
        <v>52</v>
      </c>
    </row>
    <row r="15" spans="1:14" ht="15" thickBot="1" x14ac:dyDescent="0.35">
      <c r="A15" s="3">
        <v>2</v>
      </c>
      <c r="B15" s="9" t="s">
        <v>11</v>
      </c>
      <c r="C15" s="10">
        <v>20</v>
      </c>
      <c r="D15" s="10">
        <v>11</v>
      </c>
      <c r="E15" s="10">
        <v>13</v>
      </c>
      <c r="F15" s="10">
        <v>17</v>
      </c>
      <c r="G15" s="10">
        <v>20</v>
      </c>
      <c r="H15" s="10">
        <v>17</v>
      </c>
      <c r="I15" s="10">
        <v>17</v>
      </c>
      <c r="J15" s="10">
        <v>15</v>
      </c>
      <c r="K15" s="10">
        <v>12</v>
      </c>
      <c r="L15" s="10">
        <f>-SMALL($C15:$K15,1)</f>
        <v>-11</v>
      </c>
      <c r="M15" s="11">
        <f>SUM(C15:L15)</f>
        <v>131</v>
      </c>
      <c r="N15" s="5" t="s">
        <v>53</v>
      </c>
    </row>
    <row r="16" spans="1:14" x14ac:dyDescent="0.3">
      <c r="A16" s="5">
        <v>3</v>
      </c>
      <c r="B16" t="s">
        <v>7</v>
      </c>
      <c r="C16" s="6">
        <v>12</v>
      </c>
      <c r="D16" s="6">
        <v>12</v>
      </c>
      <c r="E16" s="6">
        <v>14</v>
      </c>
      <c r="F16" s="6">
        <v>11</v>
      </c>
      <c r="G16" s="12">
        <v>12.5</v>
      </c>
      <c r="H16" s="6">
        <v>15</v>
      </c>
      <c r="I16" s="6">
        <v>14</v>
      </c>
      <c r="J16" s="6">
        <v>17</v>
      </c>
      <c r="K16" s="6">
        <v>17</v>
      </c>
      <c r="L16" s="6">
        <f>-SMALL($C16:$K16,1)</f>
        <v>-11</v>
      </c>
      <c r="M16" s="14">
        <f>SUM(C16:L16)</f>
        <v>113.5</v>
      </c>
    </row>
    <row r="17" spans="1:14" x14ac:dyDescent="0.3">
      <c r="A17" s="5">
        <v>4</v>
      </c>
      <c r="B17" t="s">
        <v>13</v>
      </c>
      <c r="C17" s="6">
        <v>13</v>
      </c>
      <c r="D17" s="6">
        <v>17</v>
      </c>
      <c r="E17" s="6">
        <v>17</v>
      </c>
      <c r="F17" s="6">
        <v>13</v>
      </c>
      <c r="G17" s="12">
        <v>12.5</v>
      </c>
      <c r="H17" s="6">
        <v>12</v>
      </c>
      <c r="I17" s="6">
        <v>12</v>
      </c>
      <c r="J17" s="6">
        <v>13</v>
      </c>
      <c r="K17" s="6">
        <v>15</v>
      </c>
      <c r="L17" s="6">
        <f>-SMALL($C17:$K17,1)</f>
        <v>-12</v>
      </c>
      <c r="M17" s="14">
        <f>SUM(C17:L17)</f>
        <v>112.5</v>
      </c>
    </row>
    <row r="18" spans="1:14" x14ac:dyDescent="0.3">
      <c r="A18" s="5">
        <v>5</v>
      </c>
      <c r="B18" t="s">
        <v>21</v>
      </c>
      <c r="C18" s="6">
        <v>14</v>
      </c>
      <c r="D18" s="6">
        <v>13</v>
      </c>
      <c r="E18" s="6">
        <v>15</v>
      </c>
      <c r="F18" s="6">
        <v>15</v>
      </c>
      <c r="G18" s="6">
        <v>15</v>
      </c>
      <c r="H18" s="6">
        <v>13</v>
      </c>
      <c r="I18" s="6">
        <v>13</v>
      </c>
      <c r="J18" s="6">
        <v>14</v>
      </c>
      <c r="K18" s="6">
        <v>13</v>
      </c>
      <c r="L18" s="6">
        <f>-SMALL($C18:$K18,1)</f>
        <v>-13</v>
      </c>
      <c r="M18" s="7">
        <f>SUM(C18:L18)</f>
        <v>112</v>
      </c>
    </row>
    <row r="19" spans="1:14" ht="15" thickBot="1" x14ac:dyDescent="0.35">
      <c r="A19" s="8">
        <v>6</v>
      </c>
      <c r="B19" s="9" t="s">
        <v>26</v>
      </c>
      <c r="C19" s="10">
        <v>15</v>
      </c>
      <c r="D19" s="10">
        <v>14</v>
      </c>
      <c r="E19" s="10">
        <v>11</v>
      </c>
      <c r="F19" s="10">
        <v>14</v>
      </c>
      <c r="G19" s="10">
        <v>14</v>
      </c>
      <c r="H19" s="10">
        <v>14</v>
      </c>
      <c r="I19" s="10">
        <v>15</v>
      </c>
      <c r="J19" s="10">
        <v>10</v>
      </c>
      <c r="K19" s="10">
        <v>14</v>
      </c>
      <c r="L19" s="10">
        <f>-SMALL($C19:$K19,1)</f>
        <v>-10</v>
      </c>
      <c r="M19" s="11">
        <f>SUM(C19:L19)</f>
        <v>111</v>
      </c>
    </row>
    <row r="20" spans="1:14" x14ac:dyDescent="0.3">
      <c r="A20" s="1">
        <v>7</v>
      </c>
      <c r="B20" t="s">
        <v>17</v>
      </c>
      <c r="C20" s="6">
        <v>11</v>
      </c>
      <c r="D20" s="6">
        <v>15</v>
      </c>
      <c r="E20" s="6">
        <v>10</v>
      </c>
      <c r="F20" s="6">
        <v>12</v>
      </c>
      <c r="G20" s="6">
        <v>11</v>
      </c>
      <c r="H20" s="6">
        <v>11</v>
      </c>
      <c r="I20" s="6">
        <v>10</v>
      </c>
      <c r="J20" s="6">
        <v>12</v>
      </c>
      <c r="K20" s="6">
        <v>11</v>
      </c>
      <c r="L20" s="6">
        <f>-SMALL($C20:$K20,1)</f>
        <v>-10</v>
      </c>
      <c r="M20" s="7">
        <f>SUM(C20:L20)</f>
        <v>93</v>
      </c>
      <c r="N20" s="5" t="s">
        <v>54</v>
      </c>
    </row>
    <row r="21" spans="1:14" x14ac:dyDescent="0.3">
      <c r="A21" s="1">
        <v>8</v>
      </c>
      <c r="B21" t="s">
        <v>25</v>
      </c>
      <c r="C21" s="6">
        <v>10</v>
      </c>
      <c r="D21" s="6">
        <v>10</v>
      </c>
      <c r="E21" s="6">
        <v>12</v>
      </c>
      <c r="F21" s="6">
        <v>10</v>
      </c>
      <c r="G21" s="6">
        <v>10</v>
      </c>
      <c r="H21" s="6">
        <v>10</v>
      </c>
      <c r="I21" s="6">
        <v>11</v>
      </c>
      <c r="J21" s="6">
        <v>11</v>
      </c>
      <c r="K21" s="6">
        <v>10</v>
      </c>
      <c r="L21" s="6">
        <f>-SMALL($C21:$K21,1)</f>
        <v>-10</v>
      </c>
      <c r="M21" s="7">
        <f>SUM(C21:L21)</f>
        <v>84</v>
      </c>
      <c r="N21" s="5" t="s">
        <v>54</v>
      </c>
    </row>
    <row r="23" spans="1:14" x14ac:dyDescent="0.3">
      <c r="A23" s="4" t="s">
        <v>22</v>
      </c>
    </row>
    <row r="24" spans="1:14" x14ac:dyDescent="0.3">
      <c r="A24" s="2">
        <v>1</v>
      </c>
      <c r="B24" t="s">
        <v>24</v>
      </c>
      <c r="C24" s="6">
        <v>20</v>
      </c>
      <c r="D24" s="6">
        <v>17</v>
      </c>
      <c r="E24" s="6">
        <v>17</v>
      </c>
      <c r="F24" s="6">
        <v>20</v>
      </c>
      <c r="G24" s="6">
        <v>20</v>
      </c>
      <c r="H24" s="6">
        <v>20</v>
      </c>
      <c r="I24" s="6">
        <v>20</v>
      </c>
      <c r="J24" s="6">
        <v>20</v>
      </c>
      <c r="K24" s="6">
        <v>20</v>
      </c>
      <c r="L24" s="6">
        <f>-SMALL($C24:$K24,1)</f>
        <v>-17</v>
      </c>
      <c r="M24" s="7">
        <f>SUM(C24:L24)</f>
        <v>157</v>
      </c>
      <c r="N24" s="5" t="s">
        <v>52</v>
      </c>
    </row>
    <row r="25" spans="1:14" ht="15" thickBot="1" x14ac:dyDescent="0.35">
      <c r="A25" s="3">
        <v>2</v>
      </c>
      <c r="B25" s="9" t="s">
        <v>20</v>
      </c>
      <c r="C25" s="10">
        <v>17</v>
      </c>
      <c r="D25" s="10">
        <v>15</v>
      </c>
      <c r="E25" s="10">
        <v>15</v>
      </c>
      <c r="F25" s="10">
        <v>15</v>
      </c>
      <c r="G25" s="10">
        <v>17</v>
      </c>
      <c r="H25" s="10">
        <v>15</v>
      </c>
      <c r="I25" s="10">
        <v>15</v>
      </c>
      <c r="J25" s="10">
        <v>17</v>
      </c>
      <c r="K25" s="10">
        <v>17</v>
      </c>
      <c r="L25" s="10">
        <f>-SMALL($C25:$K25,1)</f>
        <v>-15</v>
      </c>
      <c r="M25" s="11">
        <f>SUM(C25:L25)</f>
        <v>128</v>
      </c>
      <c r="N25" s="5" t="s">
        <v>53</v>
      </c>
    </row>
    <row r="26" spans="1:14" x14ac:dyDescent="0.3">
      <c r="A26" s="5">
        <v>3</v>
      </c>
      <c r="B26" t="s">
        <v>47</v>
      </c>
      <c r="C26" s="6">
        <v>13</v>
      </c>
      <c r="D26" s="6">
        <v>20</v>
      </c>
      <c r="E26" s="6">
        <v>14</v>
      </c>
      <c r="F26" s="6">
        <v>17</v>
      </c>
      <c r="G26" s="6">
        <v>14</v>
      </c>
      <c r="H26" s="6">
        <v>14</v>
      </c>
      <c r="I26" s="6">
        <v>11</v>
      </c>
      <c r="J26" s="6">
        <v>13</v>
      </c>
      <c r="K26" s="6">
        <v>0</v>
      </c>
      <c r="L26" s="6">
        <f>-SMALL($C26:$K26,1)</f>
        <v>0</v>
      </c>
      <c r="M26" s="7">
        <f>SUM(C26:L26)</f>
        <v>116</v>
      </c>
    </row>
    <row r="27" spans="1:14" x14ac:dyDescent="0.3">
      <c r="A27" s="5">
        <v>4</v>
      </c>
      <c r="B27" t="s">
        <v>45</v>
      </c>
      <c r="C27" s="6">
        <v>14</v>
      </c>
      <c r="D27" s="6">
        <v>14</v>
      </c>
      <c r="E27" s="6">
        <v>20</v>
      </c>
      <c r="F27" s="6">
        <v>13</v>
      </c>
      <c r="G27" s="6">
        <v>13</v>
      </c>
      <c r="H27" s="6">
        <v>0</v>
      </c>
      <c r="I27" s="6">
        <v>14</v>
      </c>
      <c r="J27" s="6">
        <v>0</v>
      </c>
      <c r="K27" s="6">
        <v>15</v>
      </c>
      <c r="L27" s="6">
        <f>-SMALL($C27:$K27,1)</f>
        <v>0</v>
      </c>
      <c r="M27" s="7">
        <f>SUM(C27:L27)</f>
        <v>103</v>
      </c>
    </row>
    <row r="28" spans="1:14" x14ac:dyDescent="0.3">
      <c r="A28" s="5">
        <v>5</v>
      </c>
      <c r="B28" t="s">
        <v>33</v>
      </c>
      <c r="C28" s="6">
        <v>11</v>
      </c>
      <c r="D28" s="6">
        <v>12</v>
      </c>
      <c r="E28" s="6">
        <v>12</v>
      </c>
      <c r="F28" s="6">
        <v>14</v>
      </c>
      <c r="G28" s="6">
        <v>12</v>
      </c>
      <c r="H28" s="6">
        <v>13</v>
      </c>
      <c r="I28" s="6">
        <v>10</v>
      </c>
      <c r="J28" s="6">
        <v>15</v>
      </c>
      <c r="K28" s="6">
        <v>13</v>
      </c>
      <c r="L28" s="6">
        <f>-SMALL($C28:$K28,1)</f>
        <v>-10</v>
      </c>
      <c r="M28" s="7">
        <f>SUM(C28:L28)</f>
        <v>102</v>
      </c>
    </row>
    <row r="29" spans="1:14" x14ac:dyDescent="0.3">
      <c r="A29" s="5">
        <v>6</v>
      </c>
      <c r="B29" t="s">
        <v>34</v>
      </c>
      <c r="C29" s="6">
        <v>15</v>
      </c>
      <c r="D29" s="6">
        <v>13</v>
      </c>
      <c r="E29" s="6">
        <v>13</v>
      </c>
      <c r="F29" s="6">
        <v>12</v>
      </c>
      <c r="G29" s="6">
        <v>9</v>
      </c>
      <c r="H29" s="6">
        <v>11</v>
      </c>
      <c r="I29" s="6">
        <v>13</v>
      </c>
      <c r="J29" s="6">
        <v>14</v>
      </c>
      <c r="K29" s="6">
        <v>0</v>
      </c>
      <c r="L29" s="6">
        <f>-SMALL($C29:$K29,1)</f>
        <v>0</v>
      </c>
      <c r="M29" s="7">
        <f>SUM(C29:L29)</f>
        <v>100</v>
      </c>
    </row>
    <row r="30" spans="1:14" x14ac:dyDescent="0.3">
      <c r="A30" s="5">
        <v>7</v>
      </c>
      <c r="B30" t="s">
        <v>46</v>
      </c>
      <c r="C30" s="6">
        <v>0</v>
      </c>
      <c r="D30" s="6">
        <v>9</v>
      </c>
      <c r="E30" s="6">
        <v>11</v>
      </c>
      <c r="F30" s="6">
        <v>10</v>
      </c>
      <c r="G30" s="6">
        <v>10</v>
      </c>
      <c r="H30" s="6">
        <v>10</v>
      </c>
      <c r="I30" s="6">
        <v>17</v>
      </c>
      <c r="J30" s="6">
        <v>12</v>
      </c>
      <c r="K30" s="6">
        <v>14</v>
      </c>
      <c r="L30" s="6">
        <f>-SMALL($C30:$K30,1)</f>
        <v>0</v>
      </c>
      <c r="M30" s="7">
        <f>SUM(C30:L30)</f>
        <v>93</v>
      </c>
    </row>
    <row r="31" spans="1:14" x14ac:dyDescent="0.3">
      <c r="A31" s="5">
        <v>8</v>
      </c>
      <c r="B31" t="s">
        <v>35</v>
      </c>
      <c r="C31" s="6">
        <v>12</v>
      </c>
      <c r="D31" s="6">
        <v>10</v>
      </c>
      <c r="E31" s="6">
        <v>0</v>
      </c>
      <c r="F31" s="6">
        <v>11</v>
      </c>
      <c r="G31" s="6">
        <v>0</v>
      </c>
      <c r="H31" s="6">
        <v>12</v>
      </c>
      <c r="I31" s="6">
        <v>0</v>
      </c>
      <c r="J31" s="6">
        <v>0</v>
      </c>
      <c r="K31" s="6">
        <v>0</v>
      </c>
      <c r="L31" s="6">
        <f>-SMALL($C31:$K31,1)</f>
        <v>0</v>
      </c>
      <c r="M31" s="7">
        <f>SUM(C31:L31)</f>
        <v>45</v>
      </c>
    </row>
    <row r="32" spans="1:14" x14ac:dyDescent="0.3">
      <c r="A32" s="5">
        <v>9</v>
      </c>
      <c r="B32" t="s">
        <v>6</v>
      </c>
      <c r="C32" s="6">
        <v>10</v>
      </c>
      <c r="D32" s="6">
        <v>11</v>
      </c>
      <c r="E32" s="6">
        <v>0</v>
      </c>
      <c r="F32" s="6">
        <v>0</v>
      </c>
      <c r="G32" s="6">
        <v>0</v>
      </c>
      <c r="H32" s="6">
        <v>0</v>
      </c>
      <c r="I32" s="6">
        <v>12</v>
      </c>
      <c r="J32" s="6">
        <v>0</v>
      </c>
      <c r="K32" s="6">
        <v>0</v>
      </c>
      <c r="L32" s="6">
        <f>-SMALL($C32:$K32,1)</f>
        <v>0</v>
      </c>
      <c r="M32" s="7">
        <f>SUM(C32:L32)</f>
        <v>33</v>
      </c>
    </row>
    <row r="33" spans="1:13" x14ac:dyDescent="0.3">
      <c r="A33" s="5">
        <v>10</v>
      </c>
      <c r="B33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15</v>
      </c>
      <c r="H33" s="6">
        <v>17</v>
      </c>
      <c r="I33" s="6">
        <v>0</v>
      </c>
      <c r="J33" s="6">
        <v>0</v>
      </c>
      <c r="K33" s="6">
        <v>0</v>
      </c>
      <c r="L33" s="6">
        <f>-SMALL($C33:$K33,1)</f>
        <v>0</v>
      </c>
      <c r="M33" s="7">
        <f>SUM(C33:L33)</f>
        <v>32</v>
      </c>
    </row>
    <row r="34" spans="1:13" x14ac:dyDescent="0.3">
      <c r="A34" s="5">
        <v>11</v>
      </c>
      <c r="B34" t="s">
        <v>29</v>
      </c>
      <c r="C34" s="6">
        <v>0</v>
      </c>
      <c r="D34" s="6">
        <v>0</v>
      </c>
      <c r="E34" s="6">
        <v>10</v>
      </c>
      <c r="F34" s="6">
        <v>0</v>
      </c>
      <c r="G34" s="6">
        <v>11</v>
      </c>
      <c r="H34" s="6">
        <v>0</v>
      </c>
      <c r="I34" s="6">
        <v>0</v>
      </c>
      <c r="J34" s="6">
        <v>0</v>
      </c>
      <c r="K34" s="6">
        <v>0</v>
      </c>
      <c r="L34" s="6">
        <f>-SMALL($C34:$K34,1)</f>
        <v>0</v>
      </c>
      <c r="M34" s="7">
        <f>SUM(C34:L34)</f>
        <v>21</v>
      </c>
    </row>
    <row r="36" spans="1:13" x14ac:dyDescent="0.3">
      <c r="A36" s="4" t="s">
        <v>31</v>
      </c>
    </row>
    <row r="37" spans="1:13" x14ac:dyDescent="0.3">
      <c r="A37" s="2">
        <v>1</v>
      </c>
      <c r="B37" t="s">
        <v>15</v>
      </c>
      <c r="C37" s="6">
        <v>23</v>
      </c>
      <c r="D37" s="6">
        <v>24</v>
      </c>
      <c r="E37" s="6">
        <v>30</v>
      </c>
      <c r="F37" s="6">
        <v>21</v>
      </c>
      <c r="G37" s="6">
        <v>30</v>
      </c>
      <c r="H37" s="6">
        <v>22</v>
      </c>
      <c r="I37" s="6">
        <v>27</v>
      </c>
      <c r="J37" s="6">
        <v>27</v>
      </c>
      <c r="K37" s="6">
        <v>20</v>
      </c>
      <c r="L37" s="6">
        <f>-SMALL($C37:$K37,1)</f>
        <v>-20</v>
      </c>
      <c r="M37" s="7">
        <f>SUM(C37:L37)</f>
        <v>204</v>
      </c>
    </row>
    <row r="38" spans="1:13" x14ac:dyDescent="0.3">
      <c r="A38" s="5">
        <v>2</v>
      </c>
      <c r="B38" t="s">
        <v>19</v>
      </c>
      <c r="C38" s="6">
        <v>30</v>
      </c>
      <c r="D38" s="6">
        <v>30</v>
      </c>
      <c r="E38" s="6">
        <v>27</v>
      </c>
      <c r="F38" s="6">
        <v>30</v>
      </c>
      <c r="G38" s="6">
        <v>25</v>
      </c>
      <c r="H38" s="6">
        <v>23</v>
      </c>
      <c r="I38" s="6">
        <v>10</v>
      </c>
      <c r="J38" s="6">
        <v>13</v>
      </c>
      <c r="K38" s="6">
        <v>24</v>
      </c>
      <c r="L38" s="6">
        <f>-SMALL($C38:$K38,1)</f>
        <v>-10</v>
      </c>
      <c r="M38" s="7">
        <f>SUM(C38:L38)</f>
        <v>202</v>
      </c>
    </row>
    <row r="39" spans="1:13" x14ac:dyDescent="0.3">
      <c r="A39" s="5">
        <v>3</v>
      </c>
      <c r="B39" t="s">
        <v>23</v>
      </c>
      <c r="C39" s="6">
        <v>24</v>
      </c>
      <c r="D39" s="6">
        <v>10</v>
      </c>
      <c r="E39" s="12">
        <v>24.5</v>
      </c>
      <c r="F39" s="6">
        <v>24</v>
      </c>
      <c r="G39" s="6">
        <v>24</v>
      </c>
      <c r="H39" s="6">
        <v>27</v>
      </c>
      <c r="I39" s="6">
        <v>24</v>
      </c>
      <c r="J39" s="6">
        <v>24</v>
      </c>
      <c r="K39" s="6">
        <v>30</v>
      </c>
      <c r="L39" s="6">
        <f>-SMALL($C39:$K39,1)</f>
        <v>-10</v>
      </c>
      <c r="M39" s="14">
        <f>SUM(C39:L39)</f>
        <v>201.5</v>
      </c>
    </row>
    <row r="40" spans="1:13" x14ac:dyDescent="0.3">
      <c r="A40" s="5">
        <v>4</v>
      </c>
      <c r="B40" t="s">
        <v>16</v>
      </c>
      <c r="C40" s="6">
        <v>18</v>
      </c>
      <c r="D40" s="6">
        <v>20</v>
      </c>
      <c r="E40" s="6">
        <v>18</v>
      </c>
      <c r="F40" s="6">
        <v>26</v>
      </c>
      <c r="G40" s="6">
        <v>27</v>
      </c>
      <c r="H40" s="6">
        <v>30</v>
      </c>
      <c r="I40" s="6">
        <v>30</v>
      </c>
      <c r="J40" s="6">
        <v>23</v>
      </c>
      <c r="K40" s="6">
        <v>25</v>
      </c>
      <c r="L40" s="6">
        <f>-SMALL($C40:$K40,1)</f>
        <v>-18</v>
      </c>
      <c r="M40" s="7">
        <f>SUM(C40:L40)</f>
        <v>199</v>
      </c>
    </row>
    <row r="41" spans="1:13" x14ac:dyDescent="0.3">
      <c r="A41" s="5">
        <v>5</v>
      </c>
      <c r="B41" t="s">
        <v>10</v>
      </c>
      <c r="C41" s="6">
        <v>27</v>
      </c>
      <c r="D41" s="6">
        <v>25</v>
      </c>
      <c r="E41" s="6">
        <v>21</v>
      </c>
      <c r="F41" s="6">
        <v>26</v>
      </c>
      <c r="G41" s="6">
        <v>19</v>
      </c>
      <c r="H41" s="6">
        <v>25</v>
      </c>
      <c r="I41" s="6">
        <v>19</v>
      </c>
      <c r="J41" s="6">
        <v>30</v>
      </c>
      <c r="K41" s="6">
        <v>23</v>
      </c>
      <c r="L41" s="6">
        <f>-SMALL($C41:$K41,1)</f>
        <v>-19</v>
      </c>
      <c r="M41" s="7">
        <f>SUM(C41:L41)</f>
        <v>196</v>
      </c>
    </row>
    <row r="42" spans="1:13" x14ac:dyDescent="0.3">
      <c r="A42" s="5">
        <v>6</v>
      </c>
      <c r="B42" t="s">
        <v>9</v>
      </c>
      <c r="C42" s="6">
        <v>12</v>
      </c>
      <c r="D42" s="6">
        <v>27</v>
      </c>
      <c r="E42" s="6">
        <v>20</v>
      </c>
      <c r="F42" s="6">
        <v>20</v>
      </c>
      <c r="G42" s="6">
        <v>15</v>
      </c>
      <c r="H42" s="6">
        <v>21</v>
      </c>
      <c r="I42" s="6">
        <v>20</v>
      </c>
      <c r="J42" s="6">
        <v>25</v>
      </c>
      <c r="K42" s="6">
        <v>22</v>
      </c>
      <c r="L42" s="6">
        <f>-SMALL($C42:$K42,1)</f>
        <v>-12</v>
      </c>
      <c r="M42" s="7">
        <f>SUM(C42:L42)</f>
        <v>170</v>
      </c>
    </row>
    <row r="43" spans="1:13" x14ac:dyDescent="0.3">
      <c r="A43" s="5">
        <v>7</v>
      </c>
      <c r="B43" t="s">
        <v>8</v>
      </c>
      <c r="C43" s="6">
        <v>19</v>
      </c>
      <c r="D43" s="6">
        <v>22</v>
      </c>
      <c r="E43" s="6">
        <v>23</v>
      </c>
      <c r="F43" s="6">
        <v>18</v>
      </c>
      <c r="G43" s="6">
        <v>18</v>
      </c>
      <c r="H43" s="6">
        <v>20</v>
      </c>
      <c r="I43" s="6">
        <v>25</v>
      </c>
      <c r="J43" s="6">
        <v>21</v>
      </c>
      <c r="K43" s="6">
        <v>18</v>
      </c>
      <c r="L43" s="6">
        <f>-SMALL($C43:$K43,1)</f>
        <v>-18</v>
      </c>
      <c r="M43" s="7">
        <f>SUM(C43:L43)</f>
        <v>166</v>
      </c>
    </row>
    <row r="44" spans="1:13" x14ac:dyDescent="0.3">
      <c r="A44" s="5">
        <v>8</v>
      </c>
      <c r="B44" t="s">
        <v>13</v>
      </c>
      <c r="C44" s="6">
        <v>21</v>
      </c>
      <c r="D44" s="6">
        <v>23</v>
      </c>
      <c r="E44" s="6">
        <v>22</v>
      </c>
      <c r="F44" s="6">
        <v>17</v>
      </c>
      <c r="G44" s="12">
        <v>20.5</v>
      </c>
      <c r="H44" s="6">
        <v>18</v>
      </c>
      <c r="I44" s="6">
        <v>21</v>
      </c>
      <c r="J44" s="6">
        <v>19</v>
      </c>
      <c r="K44" s="6">
        <v>21</v>
      </c>
      <c r="L44" s="6">
        <f>-SMALL($C44:$K44,1)</f>
        <v>-17</v>
      </c>
      <c r="M44" s="14">
        <f>SUM(C44:L44)</f>
        <v>165.5</v>
      </c>
    </row>
    <row r="45" spans="1:13" x14ac:dyDescent="0.3">
      <c r="A45" s="5">
        <v>9</v>
      </c>
      <c r="B45" t="s">
        <v>7</v>
      </c>
      <c r="C45" s="6">
        <v>20</v>
      </c>
      <c r="D45" s="6">
        <v>19</v>
      </c>
      <c r="E45" s="6">
        <v>19</v>
      </c>
      <c r="F45" s="6">
        <v>16</v>
      </c>
      <c r="G45" s="6">
        <v>17</v>
      </c>
      <c r="H45" s="6">
        <v>19</v>
      </c>
      <c r="I45" s="6">
        <v>22</v>
      </c>
      <c r="J45" s="6">
        <v>22</v>
      </c>
      <c r="K45" s="6">
        <v>19</v>
      </c>
      <c r="L45" s="6">
        <f>-SMALL($C45:$K45,1)</f>
        <v>-16</v>
      </c>
      <c r="M45" s="7">
        <f>SUM(C45:L45)</f>
        <v>157</v>
      </c>
    </row>
    <row r="46" spans="1:13" x14ac:dyDescent="0.3">
      <c r="A46" s="5">
        <v>10</v>
      </c>
      <c r="B46" t="s">
        <v>21</v>
      </c>
      <c r="C46" s="6">
        <v>25</v>
      </c>
      <c r="D46" s="6">
        <v>16</v>
      </c>
      <c r="E46" s="12">
        <v>24.5</v>
      </c>
      <c r="F46" s="6">
        <v>23</v>
      </c>
      <c r="G46" s="6">
        <v>23</v>
      </c>
      <c r="H46" s="6">
        <v>11</v>
      </c>
      <c r="I46" s="6">
        <v>13</v>
      </c>
      <c r="J46" s="6">
        <v>20</v>
      </c>
      <c r="K46" s="6">
        <v>12</v>
      </c>
      <c r="L46" s="6">
        <f>-SMALL($C46:$K46,1)</f>
        <v>-11</v>
      </c>
      <c r="M46" s="14">
        <f>SUM(C46:L46)</f>
        <v>156.5</v>
      </c>
    </row>
    <row r="47" spans="1:13" x14ac:dyDescent="0.3">
      <c r="A47" s="5">
        <v>11</v>
      </c>
      <c r="B47" t="s">
        <v>11</v>
      </c>
      <c r="C47" s="6">
        <v>22</v>
      </c>
      <c r="D47" s="6">
        <v>12</v>
      </c>
      <c r="E47" s="6">
        <v>0</v>
      </c>
      <c r="F47" s="6">
        <v>22</v>
      </c>
      <c r="G47" s="12">
        <v>20.5</v>
      </c>
      <c r="H47" s="6">
        <v>17</v>
      </c>
      <c r="I47" s="6">
        <v>23</v>
      </c>
      <c r="J47" s="6">
        <v>17</v>
      </c>
      <c r="K47" s="6">
        <v>16</v>
      </c>
      <c r="L47" s="6">
        <f>-SMALL($C47:$K47,1)</f>
        <v>0</v>
      </c>
      <c r="M47" s="14">
        <f>SUM(C47:L47)</f>
        <v>149.5</v>
      </c>
    </row>
    <row r="48" spans="1:13" x14ac:dyDescent="0.3">
      <c r="A48" s="5">
        <v>12</v>
      </c>
      <c r="B48" t="s">
        <v>32</v>
      </c>
      <c r="C48" s="6">
        <v>16</v>
      </c>
      <c r="D48" s="6">
        <v>14</v>
      </c>
      <c r="E48" s="6">
        <v>17</v>
      </c>
      <c r="F48" s="6">
        <v>19</v>
      </c>
      <c r="G48" s="6">
        <v>16</v>
      </c>
      <c r="H48" s="6">
        <v>14</v>
      </c>
      <c r="I48" s="6">
        <v>18</v>
      </c>
      <c r="J48" s="6">
        <v>18</v>
      </c>
      <c r="K48" s="6">
        <v>27</v>
      </c>
      <c r="L48" s="6">
        <f>-SMALL($C48:$K48,1)</f>
        <v>-14</v>
      </c>
      <c r="M48" s="7">
        <f>SUM(C48:L48)</f>
        <v>145</v>
      </c>
    </row>
    <row r="49" spans="1:13" x14ac:dyDescent="0.3">
      <c r="A49" s="5">
        <v>13</v>
      </c>
      <c r="B49" t="s">
        <v>25</v>
      </c>
      <c r="C49" s="6">
        <v>14</v>
      </c>
      <c r="D49" s="6">
        <v>15</v>
      </c>
      <c r="E49" s="6">
        <v>13</v>
      </c>
      <c r="F49" s="6">
        <v>14</v>
      </c>
      <c r="G49" s="6">
        <v>12</v>
      </c>
      <c r="H49" s="6">
        <v>13</v>
      </c>
      <c r="I49" s="6">
        <v>17</v>
      </c>
      <c r="J49" s="6">
        <v>16</v>
      </c>
      <c r="K49" s="6">
        <v>17</v>
      </c>
      <c r="L49" s="6">
        <f>-SMALL($C49:$K49,1)</f>
        <v>-12</v>
      </c>
      <c r="M49" s="7">
        <f>SUM(C49:L49)</f>
        <v>119</v>
      </c>
    </row>
    <row r="50" spans="1:13" x14ac:dyDescent="0.3">
      <c r="A50" s="5">
        <v>14</v>
      </c>
      <c r="B50" t="s">
        <v>24</v>
      </c>
      <c r="C50" s="6">
        <v>15</v>
      </c>
      <c r="D50" s="6">
        <v>18</v>
      </c>
      <c r="E50" s="6">
        <v>0</v>
      </c>
      <c r="F50" s="6">
        <v>12</v>
      </c>
      <c r="G50" s="6">
        <v>14</v>
      </c>
      <c r="H50" s="6">
        <v>15</v>
      </c>
      <c r="I50" s="6">
        <v>14</v>
      </c>
      <c r="J50" s="6">
        <v>15</v>
      </c>
      <c r="K50" s="6">
        <v>14</v>
      </c>
      <c r="L50" s="6">
        <f>-SMALL($C50:$K50,1)</f>
        <v>0</v>
      </c>
      <c r="M50" s="7">
        <f>SUM(C50:L50)</f>
        <v>117</v>
      </c>
    </row>
    <row r="51" spans="1:13" x14ac:dyDescent="0.3">
      <c r="A51" s="5">
        <v>15</v>
      </c>
      <c r="B51" t="s">
        <v>12</v>
      </c>
      <c r="C51" s="6">
        <v>11</v>
      </c>
      <c r="D51" s="6">
        <v>9</v>
      </c>
      <c r="E51" s="6">
        <v>16</v>
      </c>
      <c r="F51" s="6">
        <v>15</v>
      </c>
      <c r="G51" s="6">
        <v>11</v>
      </c>
      <c r="H51" s="6">
        <v>24</v>
      </c>
      <c r="I51" s="6">
        <v>16</v>
      </c>
      <c r="J51" s="6">
        <v>12</v>
      </c>
      <c r="K51" s="6">
        <v>10</v>
      </c>
      <c r="L51" s="6">
        <f>-SMALL($C51:$K51,1)</f>
        <v>-9</v>
      </c>
      <c r="M51" s="7">
        <f>SUM(C51:L51)</f>
        <v>115</v>
      </c>
    </row>
    <row r="52" spans="1:13" x14ac:dyDescent="0.3">
      <c r="A52" s="5">
        <v>16</v>
      </c>
      <c r="B52" t="s">
        <v>17</v>
      </c>
      <c r="C52" s="6">
        <v>17</v>
      </c>
      <c r="D52" s="6">
        <v>17</v>
      </c>
      <c r="E52" s="6">
        <v>0</v>
      </c>
      <c r="F52" s="6">
        <v>13</v>
      </c>
      <c r="G52" s="6">
        <v>13</v>
      </c>
      <c r="H52" s="6">
        <v>12</v>
      </c>
      <c r="I52" s="6">
        <v>12</v>
      </c>
      <c r="J52" s="6">
        <v>14</v>
      </c>
      <c r="K52" s="6">
        <v>15</v>
      </c>
      <c r="L52" s="6">
        <f>-SMALL($C52:$K52,1)</f>
        <v>0</v>
      </c>
      <c r="M52" s="7">
        <f>SUM(C52:L52)</f>
        <v>113</v>
      </c>
    </row>
    <row r="53" spans="1:13" x14ac:dyDescent="0.3">
      <c r="A53" s="5">
        <v>17</v>
      </c>
      <c r="B53" t="s">
        <v>26</v>
      </c>
      <c r="C53" s="6">
        <v>13</v>
      </c>
      <c r="D53" s="6">
        <v>13</v>
      </c>
      <c r="E53" s="6">
        <v>0</v>
      </c>
      <c r="F53" s="6">
        <v>11</v>
      </c>
      <c r="G53" s="6">
        <v>22</v>
      </c>
      <c r="H53" s="6">
        <v>16</v>
      </c>
      <c r="I53" s="6">
        <v>15</v>
      </c>
      <c r="J53" s="6">
        <v>0</v>
      </c>
      <c r="K53" s="6">
        <v>11</v>
      </c>
      <c r="L53" s="6">
        <f>-SMALL($C53:$K53,1)</f>
        <v>0</v>
      </c>
      <c r="M53" s="7">
        <f>SUM(C53:L53)</f>
        <v>101</v>
      </c>
    </row>
    <row r="54" spans="1:13" x14ac:dyDescent="0.3">
      <c r="A54" s="5">
        <v>18</v>
      </c>
      <c r="B54" t="s">
        <v>20</v>
      </c>
      <c r="C54" s="6">
        <v>0</v>
      </c>
      <c r="D54" s="6">
        <v>0</v>
      </c>
      <c r="E54" s="6">
        <v>14</v>
      </c>
      <c r="F54" s="6">
        <v>0</v>
      </c>
      <c r="G54" s="6">
        <v>10</v>
      </c>
      <c r="H54" s="6">
        <v>0</v>
      </c>
      <c r="I54" s="6">
        <v>9</v>
      </c>
      <c r="J54" s="6">
        <v>11</v>
      </c>
      <c r="K54" s="6">
        <v>13</v>
      </c>
      <c r="L54" s="6">
        <f>-SMALL($C54:$K54,1)</f>
        <v>0</v>
      </c>
      <c r="M54" s="7">
        <f>SUM(C54:L54)</f>
        <v>57</v>
      </c>
    </row>
    <row r="55" spans="1:13" x14ac:dyDescent="0.3">
      <c r="A55" s="5">
        <v>19</v>
      </c>
      <c r="B55" t="s">
        <v>45</v>
      </c>
      <c r="C55" s="6">
        <v>0</v>
      </c>
      <c r="D55" s="6">
        <v>11</v>
      </c>
      <c r="E55" s="6">
        <v>15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f>-SMALL($C55:$K55,1)</f>
        <v>0</v>
      </c>
      <c r="M55" s="7">
        <f>SUM(C55:L55)</f>
        <v>26</v>
      </c>
    </row>
    <row r="56" spans="1:13" x14ac:dyDescent="0.3">
      <c r="A56" s="5">
        <v>20</v>
      </c>
      <c r="B56" t="s">
        <v>47</v>
      </c>
      <c r="C56" s="6">
        <v>0</v>
      </c>
      <c r="D56" s="6">
        <v>21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f>-SMALL($C56:$K56,1)</f>
        <v>0</v>
      </c>
      <c r="M56" s="7">
        <f>SUM(C56:L56)</f>
        <v>21</v>
      </c>
    </row>
    <row r="57" spans="1:13" x14ac:dyDescent="0.3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11</v>
      </c>
      <c r="J57" s="6">
        <v>0</v>
      </c>
      <c r="K57" s="6">
        <v>0</v>
      </c>
      <c r="L57" s="6">
        <f>-SMALL($C57:$K57,1)</f>
        <v>0</v>
      </c>
      <c r="M57" s="7">
        <f>SUM(C57:L57)</f>
        <v>11</v>
      </c>
    </row>
    <row r="58" spans="1:13" x14ac:dyDescent="0.3">
      <c r="A58" s="5">
        <v>22</v>
      </c>
      <c r="B58" t="s">
        <v>34</v>
      </c>
      <c r="C58" s="6">
        <v>0</v>
      </c>
      <c r="D58" s="6">
        <v>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f>-SMALL($C58:$K58,1)</f>
        <v>0</v>
      </c>
      <c r="M58" s="7">
        <f>SUM(C58:L58)</f>
        <v>8</v>
      </c>
    </row>
    <row r="59" spans="1:13" x14ac:dyDescent="0.3">
      <c r="A59" s="5">
        <v>23</v>
      </c>
      <c r="B59" t="s">
        <v>30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f>-SMALL($C59:$K59,1)</f>
        <v>0</v>
      </c>
      <c r="M59" s="7">
        <f>SUM(C59:L59)</f>
        <v>0</v>
      </c>
    </row>
    <row r="60" spans="1:13" x14ac:dyDescent="0.3">
      <c r="A60" s="5">
        <v>24</v>
      </c>
      <c r="B60" t="s">
        <v>29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f>-SMALL($C60:$K60,1)</f>
        <v>0</v>
      </c>
      <c r="M60" s="7">
        <f>SUM(C60:L60)</f>
        <v>0</v>
      </c>
    </row>
    <row r="61" spans="1:13" x14ac:dyDescent="0.3">
      <c r="A61" s="5">
        <v>25</v>
      </c>
      <c r="B61" t="s">
        <v>33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f>-SMALL($C61:$K61,1)</f>
        <v>0</v>
      </c>
      <c r="M61" s="7">
        <f>SUM(C61:L61)</f>
        <v>0</v>
      </c>
    </row>
    <row r="62" spans="1:13" x14ac:dyDescent="0.3">
      <c r="A62" s="5">
        <v>26</v>
      </c>
      <c r="B62" t="s">
        <v>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f>-SMALL($C62:$K62,1)</f>
        <v>0</v>
      </c>
      <c r="M62" s="7">
        <f>SUM(C62:L62)</f>
        <v>0</v>
      </c>
    </row>
    <row r="63" spans="1:13" x14ac:dyDescent="0.3">
      <c r="A63" s="5">
        <v>27</v>
      </c>
      <c r="B63" t="s">
        <v>35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f>-SMALL($C63:$K63,1)</f>
        <v>0</v>
      </c>
      <c r="M63" s="7">
        <f>SUM(C63:L63)</f>
        <v>0</v>
      </c>
    </row>
  </sheetData>
  <sortState xmlns:xlrd2="http://schemas.microsoft.com/office/spreadsheetml/2017/richdata2" ref="B4:N11">
    <sortCondition descending="1" ref="M4:M11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N63"/>
  <sheetViews>
    <sheetView zoomScale="85" zoomScaleNormal="85" workbookViewId="0">
      <pane ySplit="2" topLeftCell="A3" activePane="bottomLeft" state="frozen"/>
      <selection activeCell="B2" sqref="B1:N1048576"/>
      <selection pane="bottomLeft" sqref="A1:M1"/>
    </sheetView>
  </sheetViews>
  <sheetFormatPr defaultRowHeight="14.4" x14ac:dyDescent="0.3"/>
  <cols>
    <col min="1" max="1" width="3" style="5" bestFit="1" customWidth="1"/>
    <col min="2" max="2" width="29.21875" bestFit="1" customWidth="1"/>
    <col min="3" max="3" width="3.88671875" style="6" customWidth="1"/>
    <col min="4" max="4" width="3.5546875" style="6" customWidth="1"/>
    <col min="5" max="7" width="5.109375" style="6" customWidth="1"/>
    <col min="8" max="10" width="3.5546875" style="6" customWidth="1"/>
    <col min="11" max="11" width="3.88671875" style="6" customWidth="1"/>
    <col min="12" max="12" width="4.88671875" style="6" customWidth="1"/>
    <col min="13" max="13" width="6.109375" style="7" bestFit="1" customWidth="1"/>
    <col min="14" max="14" width="2.109375" bestFit="1" customWidth="1"/>
  </cols>
  <sheetData>
    <row r="1" spans="1:14" x14ac:dyDescent="0.3">
      <c r="A1" s="15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0.6" x14ac:dyDescent="0.3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3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3">
      <c r="A4" s="2">
        <v>1</v>
      </c>
      <c r="B4" t="s">
        <v>9</v>
      </c>
      <c r="C4" s="6">
        <v>15</v>
      </c>
      <c r="D4" s="6">
        <v>17</v>
      </c>
      <c r="E4" s="6">
        <v>17</v>
      </c>
      <c r="F4" s="6">
        <v>20</v>
      </c>
      <c r="G4" s="6">
        <v>17</v>
      </c>
      <c r="H4" s="6">
        <v>20</v>
      </c>
      <c r="I4" s="6">
        <v>20</v>
      </c>
      <c r="J4" s="6">
        <v>20</v>
      </c>
      <c r="K4" s="6">
        <v>13</v>
      </c>
      <c r="L4" s="6">
        <f>-SMALL($C4:$K4,1)</f>
        <v>-13</v>
      </c>
      <c r="M4" s="7">
        <f>SUM(C4:L4)</f>
        <v>146</v>
      </c>
      <c r="N4" s="5" t="s">
        <v>52</v>
      </c>
    </row>
    <row r="5" spans="1:14" x14ac:dyDescent="0.3">
      <c r="A5" s="5">
        <v>2</v>
      </c>
      <c r="B5" t="s">
        <v>6</v>
      </c>
      <c r="C5" s="6">
        <v>10</v>
      </c>
      <c r="D5" s="6">
        <v>20</v>
      </c>
      <c r="E5" s="6">
        <v>20</v>
      </c>
      <c r="F5" s="6">
        <v>17</v>
      </c>
      <c r="G5" s="6">
        <v>20</v>
      </c>
      <c r="H5" s="6">
        <v>14</v>
      </c>
      <c r="I5" s="6">
        <v>15</v>
      </c>
      <c r="J5" s="6">
        <v>12</v>
      </c>
      <c r="K5" s="6">
        <v>14</v>
      </c>
      <c r="L5" s="6">
        <f>-SMALL($C5:$K5,1)</f>
        <v>-10</v>
      </c>
      <c r="M5" s="7">
        <f>SUM(C5:L5)</f>
        <v>132</v>
      </c>
    </row>
    <row r="6" spans="1:14" x14ac:dyDescent="0.3">
      <c r="A6" s="5">
        <v>3</v>
      </c>
      <c r="B6" t="s">
        <v>32</v>
      </c>
      <c r="C6" s="6">
        <v>20</v>
      </c>
      <c r="D6" s="6">
        <v>14</v>
      </c>
      <c r="E6" s="6">
        <v>12</v>
      </c>
      <c r="F6" s="6">
        <v>14</v>
      </c>
      <c r="G6" s="6">
        <v>12</v>
      </c>
      <c r="H6" s="6">
        <v>15</v>
      </c>
      <c r="I6" s="6">
        <v>13</v>
      </c>
      <c r="J6" s="6">
        <v>15</v>
      </c>
      <c r="K6" s="6">
        <v>20</v>
      </c>
      <c r="L6" s="6">
        <f>-SMALL($C6:$K6,1)</f>
        <v>-12</v>
      </c>
      <c r="M6" s="7">
        <f>SUM(C6:L6)</f>
        <v>123</v>
      </c>
    </row>
    <row r="7" spans="1:14" x14ac:dyDescent="0.3">
      <c r="A7" s="5">
        <v>4</v>
      </c>
      <c r="B7" t="s">
        <v>17</v>
      </c>
      <c r="C7" s="6">
        <v>14</v>
      </c>
      <c r="D7" s="6">
        <v>15</v>
      </c>
      <c r="E7" s="6">
        <v>15</v>
      </c>
      <c r="F7" s="6">
        <v>15</v>
      </c>
      <c r="G7" s="6">
        <v>14</v>
      </c>
      <c r="H7" s="6">
        <v>17</v>
      </c>
      <c r="I7" s="6">
        <v>14</v>
      </c>
      <c r="J7" s="6">
        <v>13</v>
      </c>
      <c r="K7" s="6">
        <v>17</v>
      </c>
      <c r="L7" s="6">
        <f>-SMALL($C7:$K7,1)</f>
        <v>-13</v>
      </c>
      <c r="M7" s="7">
        <f>SUM(C7:L7)</f>
        <v>121</v>
      </c>
    </row>
    <row r="8" spans="1:14" x14ac:dyDescent="0.3">
      <c r="A8" s="5">
        <v>5</v>
      </c>
      <c r="B8" t="s">
        <v>15</v>
      </c>
      <c r="C8" s="6">
        <v>13</v>
      </c>
      <c r="D8" s="6">
        <v>11</v>
      </c>
      <c r="E8" s="6">
        <v>13</v>
      </c>
      <c r="F8" s="6">
        <v>13</v>
      </c>
      <c r="G8" s="6">
        <v>13</v>
      </c>
      <c r="H8" s="6">
        <v>12</v>
      </c>
      <c r="I8" s="6">
        <v>17</v>
      </c>
      <c r="J8" s="6">
        <v>17</v>
      </c>
      <c r="K8" s="6">
        <v>12</v>
      </c>
      <c r="L8" s="6">
        <f>-SMALL($C8:$K8,1)</f>
        <v>-11</v>
      </c>
      <c r="M8" s="7">
        <f>SUM(C8:L8)</f>
        <v>110</v>
      </c>
    </row>
    <row r="9" spans="1:14" ht="15" thickBot="1" x14ac:dyDescent="0.35">
      <c r="A9" s="8">
        <v>6</v>
      </c>
      <c r="B9" s="9" t="s">
        <v>7</v>
      </c>
      <c r="C9" s="10">
        <v>17</v>
      </c>
      <c r="D9" s="10">
        <v>12</v>
      </c>
      <c r="E9" s="10">
        <v>11</v>
      </c>
      <c r="F9" s="10">
        <v>11</v>
      </c>
      <c r="G9" s="10">
        <v>15</v>
      </c>
      <c r="H9" s="10">
        <v>13</v>
      </c>
      <c r="I9" s="10">
        <v>11</v>
      </c>
      <c r="J9" s="10">
        <v>10</v>
      </c>
      <c r="K9" s="10">
        <v>15</v>
      </c>
      <c r="L9" s="10">
        <f>-SMALL($C9:$K9,1)</f>
        <v>-10</v>
      </c>
      <c r="M9" s="11">
        <f>SUM(C9:L9)</f>
        <v>105</v>
      </c>
    </row>
    <row r="10" spans="1:14" x14ac:dyDescent="0.3">
      <c r="A10" s="1">
        <v>7</v>
      </c>
      <c r="B10" t="s">
        <v>13</v>
      </c>
      <c r="C10" s="6">
        <v>11</v>
      </c>
      <c r="D10" s="6">
        <v>13</v>
      </c>
      <c r="E10" s="6">
        <v>14</v>
      </c>
      <c r="F10" s="6">
        <v>12</v>
      </c>
      <c r="G10" s="6">
        <v>10</v>
      </c>
      <c r="H10" s="6">
        <v>11</v>
      </c>
      <c r="I10" s="6">
        <v>10</v>
      </c>
      <c r="J10" s="6">
        <v>11</v>
      </c>
      <c r="K10" s="6">
        <v>11</v>
      </c>
      <c r="L10" s="6">
        <f>-SMALL($C10:$K10,1)</f>
        <v>-10</v>
      </c>
      <c r="M10" s="7">
        <f>SUM(C10:L10)</f>
        <v>93</v>
      </c>
    </row>
    <row r="11" spans="1:14" x14ac:dyDescent="0.3">
      <c r="A11" s="1">
        <v>8</v>
      </c>
      <c r="B11" t="s">
        <v>10</v>
      </c>
      <c r="C11" s="6">
        <v>12</v>
      </c>
      <c r="D11" s="6">
        <v>10</v>
      </c>
      <c r="E11" s="6">
        <v>10</v>
      </c>
      <c r="F11" s="6">
        <v>10</v>
      </c>
      <c r="G11" s="6">
        <v>11</v>
      </c>
      <c r="H11" s="6">
        <v>10</v>
      </c>
      <c r="I11" s="6">
        <v>12</v>
      </c>
      <c r="J11" s="6">
        <v>14</v>
      </c>
      <c r="K11" s="6">
        <v>10</v>
      </c>
      <c r="L11" s="6">
        <f>-SMALL($C11:$K11,1)</f>
        <v>-10</v>
      </c>
      <c r="M11" s="7">
        <f>SUM(C11:L11)</f>
        <v>89</v>
      </c>
      <c r="N11" s="5" t="s">
        <v>54</v>
      </c>
    </row>
    <row r="13" spans="1:14" x14ac:dyDescent="0.3">
      <c r="A13" s="4" t="s">
        <v>14</v>
      </c>
    </row>
    <row r="14" spans="1:14" x14ac:dyDescent="0.3">
      <c r="A14" s="2">
        <v>1</v>
      </c>
      <c r="B14" t="s">
        <v>16</v>
      </c>
      <c r="C14" s="6">
        <v>20</v>
      </c>
      <c r="D14" s="6">
        <v>20</v>
      </c>
      <c r="E14" s="6">
        <v>14</v>
      </c>
      <c r="F14" s="6">
        <v>14</v>
      </c>
      <c r="G14" s="6">
        <v>20</v>
      </c>
      <c r="H14" s="6">
        <v>14</v>
      </c>
      <c r="I14" s="6">
        <v>17</v>
      </c>
      <c r="J14" s="6">
        <v>17</v>
      </c>
      <c r="K14" s="6">
        <v>15</v>
      </c>
      <c r="L14" s="6">
        <f>-SMALL($C14:$K14,1)</f>
        <v>-14</v>
      </c>
      <c r="M14" s="7">
        <f>SUM(C14:L14)</f>
        <v>137</v>
      </c>
      <c r="N14" s="5" t="s">
        <v>52</v>
      </c>
    </row>
    <row r="15" spans="1:14" ht="15" thickBot="1" x14ac:dyDescent="0.35">
      <c r="A15" s="3">
        <v>2</v>
      </c>
      <c r="B15" s="9" t="s">
        <v>21</v>
      </c>
      <c r="C15" s="10">
        <v>17</v>
      </c>
      <c r="D15" s="10">
        <v>15</v>
      </c>
      <c r="E15" s="10">
        <v>20</v>
      </c>
      <c r="F15" s="10">
        <v>20</v>
      </c>
      <c r="G15" s="10">
        <v>15</v>
      </c>
      <c r="H15" s="10">
        <v>11</v>
      </c>
      <c r="I15" s="10">
        <v>12</v>
      </c>
      <c r="J15" s="10">
        <v>15</v>
      </c>
      <c r="K15" s="10">
        <v>10</v>
      </c>
      <c r="L15" s="10">
        <f>-SMALL($C15:$K15,1)</f>
        <v>-10</v>
      </c>
      <c r="M15" s="11">
        <f>SUM(C15:L15)</f>
        <v>125</v>
      </c>
    </row>
    <row r="16" spans="1:14" x14ac:dyDescent="0.3">
      <c r="A16" s="5">
        <v>3</v>
      </c>
      <c r="B16" t="s">
        <v>19</v>
      </c>
      <c r="C16" s="6">
        <v>13</v>
      </c>
      <c r="D16" s="6">
        <v>12</v>
      </c>
      <c r="E16" s="6">
        <v>17</v>
      </c>
      <c r="F16" s="6">
        <v>17</v>
      </c>
      <c r="G16" s="6">
        <v>14</v>
      </c>
      <c r="H16" s="6">
        <v>13</v>
      </c>
      <c r="I16" s="6">
        <v>13</v>
      </c>
      <c r="J16" s="6">
        <v>13</v>
      </c>
      <c r="K16" s="6">
        <v>20</v>
      </c>
      <c r="L16" s="6">
        <f>-SMALL($C16:$K16,1)</f>
        <v>-12</v>
      </c>
      <c r="M16" s="7">
        <f>SUM(C16:L16)</f>
        <v>120</v>
      </c>
    </row>
    <row r="17" spans="1:14" x14ac:dyDescent="0.3">
      <c r="A17" s="5">
        <v>4</v>
      </c>
      <c r="B17" t="s">
        <v>11</v>
      </c>
      <c r="C17" s="6">
        <v>12</v>
      </c>
      <c r="D17" s="6">
        <v>10</v>
      </c>
      <c r="E17" s="6">
        <v>11</v>
      </c>
      <c r="F17" s="6">
        <v>10</v>
      </c>
      <c r="G17" s="6">
        <v>17</v>
      </c>
      <c r="H17" s="6">
        <v>17</v>
      </c>
      <c r="I17" s="6">
        <v>20</v>
      </c>
      <c r="J17" s="6">
        <v>20</v>
      </c>
      <c r="K17" s="6">
        <v>13</v>
      </c>
      <c r="L17" s="6">
        <f>-SMALL($C17:$K17,1)</f>
        <v>-10</v>
      </c>
      <c r="M17" s="7">
        <f>SUM(C17:L17)</f>
        <v>120</v>
      </c>
    </row>
    <row r="18" spans="1:14" x14ac:dyDescent="0.3">
      <c r="A18" s="5">
        <v>5</v>
      </c>
      <c r="B18" s="16" t="s">
        <v>12</v>
      </c>
      <c r="C18" s="17">
        <v>11</v>
      </c>
      <c r="D18" s="17">
        <v>13</v>
      </c>
      <c r="E18" s="17">
        <v>15</v>
      </c>
      <c r="F18" s="17">
        <v>13</v>
      </c>
      <c r="G18" s="17">
        <v>11</v>
      </c>
      <c r="H18" s="17">
        <v>20</v>
      </c>
      <c r="I18" s="17">
        <v>10</v>
      </c>
      <c r="J18" s="17">
        <v>14</v>
      </c>
      <c r="K18" s="17">
        <v>17</v>
      </c>
      <c r="L18" s="17">
        <f>-SMALL($C18:$K18,1)</f>
        <v>-10</v>
      </c>
      <c r="M18" s="18">
        <f>SUM(C18:L18)</f>
        <v>114</v>
      </c>
    </row>
    <row r="19" spans="1:14" ht="15" thickBot="1" x14ac:dyDescent="0.35">
      <c r="A19" s="8">
        <v>6</v>
      </c>
      <c r="B19" s="9" t="s">
        <v>23</v>
      </c>
      <c r="C19" s="10">
        <v>15</v>
      </c>
      <c r="D19" s="10">
        <v>14</v>
      </c>
      <c r="E19" s="10">
        <v>13</v>
      </c>
      <c r="F19" s="10">
        <v>15</v>
      </c>
      <c r="G19" s="10">
        <v>13</v>
      </c>
      <c r="H19" s="10">
        <v>15</v>
      </c>
      <c r="I19" s="10">
        <v>14</v>
      </c>
      <c r="J19" s="10">
        <v>12</v>
      </c>
      <c r="K19" s="10">
        <v>14</v>
      </c>
      <c r="L19" s="10">
        <f>-SMALL($C19:$K19,1)</f>
        <v>-12</v>
      </c>
      <c r="M19" s="11">
        <f>SUM(C19:L19)</f>
        <v>113</v>
      </c>
    </row>
    <row r="20" spans="1:14" x14ac:dyDescent="0.3">
      <c r="A20" s="1">
        <v>7</v>
      </c>
      <c r="B20" t="s">
        <v>8</v>
      </c>
      <c r="C20" s="6">
        <v>14</v>
      </c>
      <c r="D20" s="6">
        <v>17</v>
      </c>
      <c r="E20" s="6">
        <v>12</v>
      </c>
      <c r="F20" s="6">
        <v>12</v>
      </c>
      <c r="G20" s="6">
        <v>12</v>
      </c>
      <c r="H20" s="6">
        <v>12</v>
      </c>
      <c r="I20" s="6">
        <v>15</v>
      </c>
      <c r="J20" s="6">
        <v>11</v>
      </c>
      <c r="K20" s="6">
        <v>11</v>
      </c>
      <c r="L20" s="6">
        <f>-SMALL($C20:$K20,1)</f>
        <v>-11</v>
      </c>
      <c r="M20" s="7">
        <f>SUM(C20:L20)</f>
        <v>105</v>
      </c>
      <c r="N20" s="5" t="s">
        <v>54</v>
      </c>
    </row>
    <row r="21" spans="1:14" x14ac:dyDescent="0.3">
      <c r="A21" s="1">
        <v>8</v>
      </c>
      <c r="B21" t="s">
        <v>25</v>
      </c>
      <c r="C21" s="6">
        <v>10</v>
      </c>
      <c r="D21" s="6">
        <v>11</v>
      </c>
      <c r="E21" s="6">
        <v>10</v>
      </c>
      <c r="F21" s="6">
        <v>11</v>
      </c>
      <c r="G21" s="6">
        <v>10</v>
      </c>
      <c r="H21" s="6">
        <v>10</v>
      </c>
      <c r="I21" s="6">
        <v>11</v>
      </c>
      <c r="J21" s="6">
        <v>10</v>
      </c>
      <c r="K21" s="6">
        <v>12</v>
      </c>
      <c r="L21" s="6">
        <f>-SMALL($C21:$K21,1)</f>
        <v>-10</v>
      </c>
      <c r="M21" s="7">
        <f>SUM(C21:L21)</f>
        <v>85</v>
      </c>
      <c r="N21" s="5" t="s">
        <v>54</v>
      </c>
    </row>
    <row r="23" spans="1:14" x14ac:dyDescent="0.3">
      <c r="A23" s="4" t="s">
        <v>22</v>
      </c>
    </row>
    <row r="24" spans="1:14" x14ac:dyDescent="0.3">
      <c r="A24" s="2">
        <v>1</v>
      </c>
      <c r="B24" t="s">
        <v>24</v>
      </c>
      <c r="C24" s="6">
        <v>20</v>
      </c>
      <c r="D24" s="6">
        <v>20</v>
      </c>
      <c r="E24" s="6">
        <v>20</v>
      </c>
      <c r="F24" s="6">
        <v>20</v>
      </c>
      <c r="G24" s="6">
        <v>20</v>
      </c>
      <c r="H24" s="6">
        <v>17</v>
      </c>
      <c r="I24" s="6">
        <v>20</v>
      </c>
      <c r="J24" s="6">
        <v>20</v>
      </c>
      <c r="K24" s="6">
        <v>17</v>
      </c>
      <c r="L24" s="6">
        <f>-SMALL($C24:$K24,1)</f>
        <v>-17</v>
      </c>
      <c r="M24" s="7">
        <f>SUM(C24:L24)</f>
        <v>157</v>
      </c>
      <c r="N24" s="5" t="s">
        <v>52</v>
      </c>
    </row>
    <row r="25" spans="1:14" ht="15" thickBot="1" x14ac:dyDescent="0.35">
      <c r="A25" s="3">
        <v>2</v>
      </c>
      <c r="B25" s="9" t="s">
        <v>20</v>
      </c>
      <c r="C25" s="10">
        <v>10</v>
      </c>
      <c r="D25" s="10">
        <v>12</v>
      </c>
      <c r="E25" s="10">
        <v>14</v>
      </c>
      <c r="F25" s="10">
        <v>15</v>
      </c>
      <c r="G25" s="10">
        <v>17</v>
      </c>
      <c r="H25" s="10">
        <v>15</v>
      </c>
      <c r="I25" s="10">
        <v>17</v>
      </c>
      <c r="J25" s="10">
        <v>17</v>
      </c>
      <c r="K25" s="10">
        <v>20</v>
      </c>
      <c r="L25" s="10">
        <f>-SMALL($C25:$K25,1)</f>
        <v>-10</v>
      </c>
      <c r="M25" s="11">
        <f>SUM(C25:L25)</f>
        <v>127</v>
      </c>
    </row>
    <row r="26" spans="1:14" x14ac:dyDescent="0.3">
      <c r="A26" s="5">
        <v>3</v>
      </c>
      <c r="B26" t="s">
        <v>26</v>
      </c>
      <c r="C26" s="6">
        <v>17</v>
      </c>
      <c r="D26" s="6">
        <v>15</v>
      </c>
      <c r="E26" s="6">
        <v>11</v>
      </c>
      <c r="F26" s="6">
        <v>17</v>
      </c>
      <c r="G26" s="6">
        <v>13</v>
      </c>
      <c r="H26" s="6">
        <v>14</v>
      </c>
      <c r="I26" s="6">
        <v>15</v>
      </c>
      <c r="J26" s="6">
        <v>15</v>
      </c>
      <c r="K26" s="6">
        <v>15</v>
      </c>
      <c r="L26" s="6">
        <f>-SMALL($C26:$K26,1)</f>
        <v>-11</v>
      </c>
      <c r="M26" s="7">
        <f>SUM(C26:L26)</f>
        <v>121</v>
      </c>
    </row>
    <row r="27" spans="1:14" x14ac:dyDescent="0.3">
      <c r="A27" s="5">
        <v>4</v>
      </c>
      <c r="B27" t="s">
        <v>33</v>
      </c>
      <c r="C27" s="6">
        <v>14</v>
      </c>
      <c r="D27" s="6">
        <v>17</v>
      </c>
      <c r="E27" s="6">
        <v>12</v>
      </c>
      <c r="F27" s="6">
        <v>12</v>
      </c>
      <c r="G27" s="6">
        <v>14</v>
      </c>
      <c r="H27" s="6">
        <v>13</v>
      </c>
      <c r="I27" s="6">
        <v>13</v>
      </c>
      <c r="J27" s="6">
        <v>14</v>
      </c>
      <c r="K27" s="6">
        <v>13</v>
      </c>
      <c r="L27" s="6">
        <f>-SMALL($C27:$K27,1)</f>
        <v>-12</v>
      </c>
      <c r="M27" s="7">
        <f>SUM(C27:L27)</f>
        <v>110</v>
      </c>
    </row>
    <row r="28" spans="1:14" x14ac:dyDescent="0.3">
      <c r="A28" s="5">
        <v>5</v>
      </c>
      <c r="B28" t="s">
        <v>30</v>
      </c>
      <c r="C28" s="6">
        <v>12</v>
      </c>
      <c r="D28" s="6">
        <v>11</v>
      </c>
      <c r="E28" s="6">
        <v>15</v>
      </c>
      <c r="F28" s="6">
        <v>10</v>
      </c>
      <c r="G28" s="6">
        <v>15</v>
      </c>
      <c r="H28" s="6">
        <v>20</v>
      </c>
      <c r="I28" s="6">
        <v>10</v>
      </c>
      <c r="J28" s="6">
        <v>13</v>
      </c>
      <c r="K28" s="6">
        <v>14</v>
      </c>
      <c r="L28" s="6">
        <f>-SMALL($C28:$K28,1)</f>
        <v>-10</v>
      </c>
      <c r="M28" s="7">
        <f>SUM(C28:L28)</f>
        <v>110</v>
      </c>
    </row>
    <row r="29" spans="1:14" x14ac:dyDescent="0.3">
      <c r="A29" s="5">
        <v>6</v>
      </c>
      <c r="B29" t="s">
        <v>45</v>
      </c>
      <c r="C29" s="6">
        <v>13</v>
      </c>
      <c r="D29" s="6">
        <v>14</v>
      </c>
      <c r="E29" s="6">
        <v>17</v>
      </c>
      <c r="F29" s="6">
        <v>11</v>
      </c>
      <c r="G29" s="6">
        <v>10</v>
      </c>
      <c r="H29" s="6">
        <v>0</v>
      </c>
      <c r="I29" s="6">
        <v>14</v>
      </c>
      <c r="J29" s="6">
        <v>0</v>
      </c>
      <c r="K29" s="6">
        <v>0</v>
      </c>
      <c r="L29" s="6">
        <f>-SMALL($C29:$K29,1)</f>
        <v>0</v>
      </c>
      <c r="M29" s="7">
        <f>SUM(C29:L29)</f>
        <v>79</v>
      </c>
    </row>
    <row r="30" spans="1:14" x14ac:dyDescent="0.3">
      <c r="A30" s="5">
        <v>7</v>
      </c>
      <c r="B30" t="s">
        <v>46</v>
      </c>
      <c r="C30" s="6">
        <v>0</v>
      </c>
      <c r="D30" s="6">
        <v>10</v>
      </c>
      <c r="E30" s="6">
        <v>13</v>
      </c>
      <c r="F30" s="6">
        <v>0</v>
      </c>
      <c r="G30" s="6">
        <v>12</v>
      </c>
      <c r="H30" s="6">
        <v>0</v>
      </c>
      <c r="I30" s="6">
        <v>12</v>
      </c>
      <c r="J30" s="6">
        <v>11</v>
      </c>
      <c r="K30" s="6">
        <v>12</v>
      </c>
      <c r="L30" s="6">
        <f>-SMALL($C30:$K30,1)</f>
        <v>0</v>
      </c>
      <c r="M30" s="7">
        <f>SUM(C30:L30)</f>
        <v>70</v>
      </c>
    </row>
    <row r="31" spans="1:14" x14ac:dyDescent="0.3">
      <c r="A31" s="5">
        <v>8</v>
      </c>
      <c r="B31" t="s">
        <v>34</v>
      </c>
      <c r="C31" s="6">
        <v>11</v>
      </c>
      <c r="D31" s="6">
        <v>9</v>
      </c>
      <c r="E31" s="6">
        <v>0</v>
      </c>
      <c r="F31" s="6">
        <v>14</v>
      </c>
      <c r="G31" s="6">
        <v>11</v>
      </c>
      <c r="H31" s="6">
        <v>12</v>
      </c>
      <c r="I31" s="6">
        <v>11</v>
      </c>
      <c r="J31" s="6">
        <v>0</v>
      </c>
      <c r="K31" s="6">
        <v>0</v>
      </c>
      <c r="L31" s="6">
        <f>-SMALL($C31:$K31,1)</f>
        <v>0</v>
      </c>
      <c r="M31" s="7">
        <f>SUM(C31:L31)</f>
        <v>68</v>
      </c>
    </row>
    <row r="32" spans="1:14" x14ac:dyDescent="0.3">
      <c r="A32" s="5">
        <v>9</v>
      </c>
      <c r="B32" t="s">
        <v>47</v>
      </c>
      <c r="C32" s="6">
        <v>0</v>
      </c>
      <c r="D32" s="6">
        <v>13</v>
      </c>
      <c r="E32" s="6">
        <v>0</v>
      </c>
      <c r="F32" s="6">
        <v>13</v>
      </c>
      <c r="G32" s="6">
        <v>0</v>
      </c>
      <c r="H32" s="6">
        <v>0</v>
      </c>
      <c r="I32" s="6">
        <v>0</v>
      </c>
      <c r="J32" s="6">
        <v>12</v>
      </c>
      <c r="K32" s="6">
        <v>0</v>
      </c>
      <c r="L32" s="6">
        <f>-SMALL($C32:$K32,1)</f>
        <v>0</v>
      </c>
      <c r="M32" s="7">
        <f>SUM(C32:L32)</f>
        <v>38</v>
      </c>
    </row>
    <row r="33" spans="1:14" x14ac:dyDescent="0.3">
      <c r="A33" s="5">
        <v>10</v>
      </c>
      <c r="B33" t="s">
        <v>35</v>
      </c>
      <c r="C33" s="6">
        <v>15</v>
      </c>
      <c r="D33" s="6">
        <v>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f>-SMALL($C33:$K33,1)</f>
        <v>0</v>
      </c>
      <c r="M33" s="7">
        <f>SUM(C33:L33)</f>
        <v>23</v>
      </c>
    </row>
    <row r="34" spans="1:14" x14ac:dyDescent="0.3">
      <c r="A34" s="5">
        <v>11</v>
      </c>
      <c r="B34" t="s">
        <v>29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f>-SMALL($C34:$K34,1)</f>
        <v>0</v>
      </c>
      <c r="M34" s="7">
        <f>SUM(C34:L34)</f>
        <v>0</v>
      </c>
    </row>
    <row r="36" spans="1:14" x14ac:dyDescent="0.3">
      <c r="A36" s="4" t="s">
        <v>31</v>
      </c>
    </row>
    <row r="37" spans="1:14" x14ac:dyDescent="0.3">
      <c r="A37" s="2">
        <v>1</v>
      </c>
      <c r="B37" t="s">
        <v>9</v>
      </c>
      <c r="C37" s="6">
        <v>27</v>
      </c>
      <c r="D37" s="6">
        <v>27</v>
      </c>
      <c r="E37" s="6">
        <v>25</v>
      </c>
      <c r="F37" s="6">
        <v>30</v>
      </c>
      <c r="G37" s="6">
        <v>27</v>
      </c>
      <c r="H37" s="6">
        <v>30</v>
      </c>
      <c r="I37" s="6">
        <v>23</v>
      </c>
      <c r="J37" s="6">
        <v>30</v>
      </c>
      <c r="K37" s="6">
        <v>21</v>
      </c>
      <c r="L37" s="6">
        <f>-SMALL($C37:$K37,1)</f>
        <v>-21</v>
      </c>
      <c r="M37" s="7">
        <f>SUM(C37:L37)</f>
        <v>219</v>
      </c>
      <c r="N37" s="5" t="s">
        <v>52</v>
      </c>
    </row>
    <row r="38" spans="1:14" x14ac:dyDescent="0.3">
      <c r="A38" s="5">
        <v>2</v>
      </c>
      <c r="B38" t="s">
        <v>32</v>
      </c>
      <c r="C38" s="6">
        <v>30</v>
      </c>
      <c r="D38" s="6">
        <v>30</v>
      </c>
      <c r="E38" s="6">
        <v>23</v>
      </c>
      <c r="F38" s="6">
        <v>24</v>
      </c>
      <c r="G38" s="6">
        <v>25</v>
      </c>
      <c r="H38" s="6">
        <v>26</v>
      </c>
      <c r="I38" s="6">
        <v>20</v>
      </c>
      <c r="J38" s="6">
        <v>27</v>
      </c>
      <c r="K38" s="6">
        <v>30</v>
      </c>
      <c r="L38" s="6">
        <f>-SMALL($C38:$K38,1)</f>
        <v>-20</v>
      </c>
      <c r="M38" s="7">
        <f>SUM(C38:L38)</f>
        <v>215</v>
      </c>
    </row>
    <row r="39" spans="1:14" x14ac:dyDescent="0.3">
      <c r="A39" s="5">
        <v>3</v>
      </c>
      <c r="B39" t="s">
        <v>15</v>
      </c>
      <c r="C39" s="6">
        <v>21</v>
      </c>
      <c r="D39" s="6">
        <v>25</v>
      </c>
      <c r="E39" s="6">
        <v>30</v>
      </c>
      <c r="F39" s="6">
        <v>27</v>
      </c>
      <c r="G39" s="6">
        <v>30</v>
      </c>
      <c r="H39" s="6">
        <v>17</v>
      </c>
      <c r="I39" s="6">
        <v>30</v>
      </c>
      <c r="J39" s="6">
        <v>23</v>
      </c>
      <c r="K39" s="6">
        <v>22</v>
      </c>
      <c r="L39" s="6">
        <f>-SMALL($C39:$K39,1)</f>
        <v>-17</v>
      </c>
      <c r="M39" s="7">
        <f>SUM(C39:L39)</f>
        <v>208</v>
      </c>
    </row>
    <row r="40" spans="1:14" x14ac:dyDescent="0.3">
      <c r="A40" s="5">
        <v>4</v>
      </c>
      <c r="B40" t="s">
        <v>13</v>
      </c>
      <c r="C40" s="6">
        <v>13</v>
      </c>
      <c r="D40" s="6">
        <v>24</v>
      </c>
      <c r="E40" s="6">
        <v>27</v>
      </c>
      <c r="F40" s="6">
        <v>21</v>
      </c>
      <c r="G40" s="6">
        <v>20</v>
      </c>
      <c r="H40" s="6">
        <v>22</v>
      </c>
      <c r="I40" s="6">
        <v>19</v>
      </c>
      <c r="J40" s="6">
        <v>22</v>
      </c>
      <c r="K40" s="6">
        <v>24</v>
      </c>
      <c r="L40" s="6">
        <f>-SMALL($C40:$K40,1)</f>
        <v>-13</v>
      </c>
      <c r="M40" s="7">
        <f>SUM(C40:L40)</f>
        <v>179</v>
      </c>
    </row>
    <row r="41" spans="1:14" x14ac:dyDescent="0.3">
      <c r="A41" s="5">
        <v>5</v>
      </c>
      <c r="B41" t="s">
        <v>10</v>
      </c>
      <c r="C41" s="6">
        <v>23</v>
      </c>
      <c r="D41" s="6">
        <v>23</v>
      </c>
      <c r="E41" s="6">
        <v>17</v>
      </c>
      <c r="F41" s="6">
        <v>17</v>
      </c>
      <c r="G41" s="6">
        <v>24</v>
      </c>
      <c r="H41" s="6">
        <v>23</v>
      </c>
      <c r="I41" s="6">
        <v>22</v>
      </c>
      <c r="J41" s="6">
        <v>25</v>
      </c>
      <c r="K41" s="6">
        <v>18</v>
      </c>
      <c r="L41" s="6">
        <f>-SMALL($C41:$K41,1)</f>
        <v>-17</v>
      </c>
      <c r="M41" s="7">
        <f>SUM(C41:L41)</f>
        <v>175</v>
      </c>
    </row>
    <row r="42" spans="1:14" x14ac:dyDescent="0.3">
      <c r="A42" s="5">
        <v>6</v>
      </c>
      <c r="B42" t="s">
        <v>7</v>
      </c>
      <c r="C42" s="6">
        <v>22</v>
      </c>
      <c r="D42" s="6">
        <v>21</v>
      </c>
      <c r="E42" s="6">
        <v>19</v>
      </c>
      <c r="F42" s="6">
        <v>19</v>
      </c>
      <c r="G42" s="6">
        <v>23</v>
      </c>
      <c r="H42" s="6">
        <v>24</v>
      </c>
      <c r="I42" s="6">
        <v>18</v>
      </c>
      <c r="J42" s="6">
        <v>24</v>
      </c>
      <c r="K42" s="6">
        <v>23</v>
      </c>
      <c r="L42" s="6">
        <f>-SMALL($C42:$K42,1)</f>
        <v>-18</v>
      </c>
      <c r="M42" s="7">
        <f>SUM(C42:L42)</f>
        <v>175</v>
      </c>
    </row>
    <row r="43" spans="1:14" x14ac:dyDescent="0.3">
      <c r="A43" s="5">
        <v>7</v>
      </c>
      <c r="B43" t="s">
        <v>19</v>
      </c>
      <c r="C43" s="6">
        <v>18</v>
      </c>
      <c r="D43" s="6">
        <v>16</v>
      </c>
      <c r="E43" s="6">
        <v>22</v>
      </c>
      <c r="F43" s="6">
        <v>25</v>
      </c>
      <c r="G43" s="12">
        <v>21.5</v>
      </c>
      <c r="H43" s="6">
        <v>26</v>
      </c>
      <c r="I43" s="6">
        <v>17</v>
      </c>
      <c r="J43" s="6">
        <v>13</v>
      </c>
      <c r="K43" s="6">
        <v>25</v>
      </c>
      <c r="L43" s="6">
        <f>-SMALL($C43:$K43,1)</f>
        <v>-13</v>
      </c>
      <c r="M43" s="7">
        <f>SUM(C43:L43)</f>
        <v>170.5</v>
      </c>
    </row>
    <row r="44" spans="1:14" x14ac:dyDescent="0.3">
      <c r="A44" s="5">
        <v>8</v>
      </c>
      <c r="B44" t="s">
        <v>16</v>
      </c>
      <c r="C44" s="6">
        <v>24</v>
      </c>
      <c r="D44" s="6">
        <v>22</v>
      </c>
      <c r="E44" s="6">
        <v>20</v>
      </c>
      <c r="F44" s="6">
        <v>16</v>
      </c>
      <c r="G44" s="12">
        <v>21.5</v>
      </c>
      <c r="H44" s="6">
        <v>20</v>
      </c>
      <c r="I44" s="6">
        <v>24</v>
      </c>
      <c r="J44" s="6">
        <v>21</v>
      </c>
      <c r="K44" s="6">
        <v>16</v>
      </c>
      <c r="L44" s="6">
        <f>-SMALL($C44:$K44,1)</f>
        <v>-16</v>
      </c>
      <c r="M44" s="14">
        <f>SUM(C44:L44)</f>
        <v>168.5</v>
      </c>
    </row>
    <row r="45" spans="1:14" x14ac:dyDescent="0.3">
      <c r="A45" s="5">
        <v>9</v>
      </c>
      <c r="B45" t="s">
        <v>23</v>
      </c>
      <c r="C45" s="6">
        <v>25</v>
      </c>
      <c r="D45" s="6">
        <v>20</v>
      </c>
      <c r="E45" s="6">
        <v>21</v>
      </c>
      <c r="F45" s="6">
        <v>20</v>
      </c>
      <c r="G45" s="6">
        <v>15</v>
      </c>
      <c r="H45" s="6">
        <v>21</v>
      </c>
      <c r="I45" s="6">
        <v>21</v>
      </c>
      <c r="J45" s="6">
        <v>19</v>
      </c>
      <c r="K45" s="6">
        <v>19</v>
      </c>
      <c r="L45" s="6">
        <f>-SMALL($C45:$K45,1)</f>
        <v>-15</v>
      </c>
      <c r="M45" s="7">
        <f>SUM(C45:L45)</f>
        <v>166</v>
      </c>
    </row>
    <row r="46" spans="1:14" x14ac:dyDescent="0.3">
      <c r="A46" s="5">
        <v>10</v>
      </c>
      <c r="B46" t="s">
        <v>17</v>
      </c>
      <c r="C46" s="6">
        <v>15</v>
      </c>
      <c r="D46" s="6">
        <v>19</v>
      </c>
      <c r="E46" s="6">
        <v>18</v>
      </c>
      <c r="F46" s="6">
        <v>22</v>
      </c>
      <c r="G46" s="6">
        <v>16</v>
      </c>
      <c r="H46" s="6">
        <v>15</v>
      </c>
      <c r="I46" s="6">
        <v>27</v>
      </c>
      <c r="J46" s="6">
        <v>18</v>
      </c>
      <c r="K46" s="6">
        <v>27</v>
      </c>
      <c r="L46" s="6">
        <f>-SMALL($C46:$K46,1)</f>
        <v>-15</v>
      </c>
      <c r="M46" s="7">
        <f>SUM(C46:L46)</f>
        <v>162</v>
      </c>
    </row>
    <row r="47" spans="1:14" x14ac:dyDescent="0.3">
      <c r="A47" s="5">
        <v>11</v>
      </c>
      <c r="B47" t="s">
        <v>8</v>
      </c>
      <c r="C47" s="6">
        <v>19</v>
      </c>
      <c r="D47" s="6">
        <v>17</v>
      </c>
      <c r="E47" s="6">
        <v>16</v>
      </c>
      <c r="F47" s="6">
        <v>15</v>
      </c>
      <c r="G47" s="6">
        <v>17</v>
      </c>
      <c r="H47" s="6">
        <v>18</v>
      </c>
      <c r="I47" s="6">
        <v>25</v>
      </c>
      <c r="J47" s="6">
        <v>17</v>
      </c>
      <c r="K47" s="6">
        <v>14</v>
      </c>
      <c r="L47" s="6">
        <f>-SMALL($C47:$K47,1)</f>
        <v>-14</v>
      </c>
      <c r="M47" s="7">
        <f>SUM(C47:L47)</f>
        <v>144</v>
      </c>
    </row>
    <row r="48" spans="1:14" x14ac:dyDescent="0.3">
      <c r="A48" s="5">
        <v>12</v>
      </c>
      <c r="B48" t="s">
        <v>21</v>
      </c>
      <c r="C48" s="6">
        <v>20</v>
      </c>
      <c r="D48" s="6">
        <v>18</v>
      </c>
      <c r="E48" s="6">
        <v>24</v>
      </c>
      <c r="F48" s="6">
        <v>23</v>
      </c>
      <c r="G48" s="12">
        <v>18.5</v>
      </c>
      <c r="H48" s="6">
        <v>0</v>
      </c>
      <c r="I48" s="6">
        <v>0</v>
      </c>
      <c r="J48" s="6">
        <v>20</v>
      </c>
      <c r="K48" s="6">
        <v>10</v>
      </c>
      <c r="L48" s="6">
        <f>-SMALL($C48:$K48,1)</f>
        <v>0</v>
      </c>
      <c r="M48" s="14">
        <f>SUM(C48:L48)</f>
        <v>133.5</v>
      </c>
    </row>
    <row r="49" spans="1:13" x14ac:dyDescent="0.3">
      <c r="A49" s="5">
        <v>13</v>
      </c>
      <c r="B49" t="s">
        <v>24</v>
      </c>
      <c r="C49" s="6">
        <v>17</v>
      </c>
      <c r="D49" s="6">
        <v>15</v>
      </c>
      <c r="E49" s="12">
        <v>14.5</v>
      </c>
      <c r="F49" s="6">
        <v>18</v>
      </c>
      <c r="G49" s="12">
        <v>18.5</v>
      </c>
      <c r="H49" s="6">
        <v>16</v>
      </c>
      <c r="I49" s="6">
        <v>14</v>
      </c>
      <c r="J49" s="6">
        <v>16</v>
      </c>
      <c r="K49" s="6">
        <v>17</v>
      </c>
      <c r="L49" s="6">
        <f>-SMALL($C49:$K49,1)</f>
        <v>-14</v>
      </c>
      <c r="M49" s="7">
        <f>SUM(C49:L49)</f>
        <v>132</v>
      </c>
    </row>
    <row r="50" spans="1:13" x14ac:dyDescent="0.3">
      <c r="A50" s="5">
        <v>14</v>
      </c>
      <c r="B50" t="s">
        <v>25</v>
      </c>
      <c r="C50" s="6">
        <v>16</v>
      </c>
      <c r="D50" s="6">
        <v>14</v>
      </c>
      <c r="E50" s="12">
        <v>14.5</v>
      </c>
      <c r="F50" s="6">
        <v>13</v>
      </c>
      <c r="G50" s="6">
        <v>13</v>
      </c>
      <c r="H50" s="6">
        <v>13</v>
      </c>
      <c r="I50" s="6">
        <v>13</v>
      </c>
      <c r="J50" s="6">
        <v>15</v>
      </c>
      <c r="K50" s="6">
        <v>13</v>
      </c>
      <c r="L50" s="6">
        <f>-SMALL($C50:$K50,1)</f>
        <v>-13</v>
      </c>
      <c r="M50" s="14">
        <f>SUM(C50:L50)</f>
        <v>111.5</v>
      </c>
    </row>
    <row r="51" spans="1:13" x14ac:dyDescent="0.3">
      <c r="A51" s="5">
        <v>15</v>
      </c>
      <c r="B51" t="s">
        <v>12</v>
      </c>
      <c r="C51" s="6">
        <v>12</v>
      </c>
      <c r="D51" s="6">
        <v>12</v>
      </c>
      <c r="E51" s="6">
        <v>11</v>
      </c>
      <c r="F51" s="6">
        <v>14</v>
      </c>
      <c r="G51" s="6">
        <v>11</v>
      </c>
      <c r="H51" s="6">
        <v>19</v>
      </c>
      <c r="I51" s="6">
        <v>0</v>
      </c>
      <c r="J51" s="6">
        <v>12</v>
      </c>
      <c r="K51" s="6">
        <v>20</v>
      </c>
      <c r="L51" s="6">
        <f>-SMALL($C51:$K51,1)</f>
        <v>0</v>
      </c>
      <c r="M51" s="7">
        <f>SUM(C51:L51)</f>
        <v>111</v>
      </c>
    </row>
    <row r="52" spans="1:13" x14ac:dyDescent="0.3">
      <c r="A52" s="5">
        <v>16</v>
      </c>
      <c r="B52" t="s">
        <v>11</v>
      </c>
      <c r="C52" s="6">
        <v>14</v>
      </c>
      <c r="D52" s="6">
        <v>0</v>
      </c>
      <c r="E52" s="6">
        <v>13</v>
      </c>
      <c r="F52" s="6">
        <v>12</v>
      </c>
      <c r="G52" s="6">
        <v>14</v>
      </c>
      <c r="H52" s="6">
        <v>14</v>
      </c>
      <c r="I52" s="6">
        <v>15</v>
      </c>
      <c r="J52" s="6">
        <v>10</v>
      </c>
      <c r="K52" s="6">
        <v>12</v>
      </c>
      <c r="L52" s="6">
        <f>-SMALL($C52:$K52,1)</f>
        <v>0</v>
      </c>
      <c r="M52" s="7">
        <f>SUM(C52:L52)</f>
        <v>104</v>
      </c>
    </row>
    <row r="53" spans="1:13" x14ac:dyDescent="0.3">
      <c r="A53" s="5">
        <v>17</v>
      </c>
      <c r="B53" t="s">
        <v>6</v>
      </c>
      <c r="C53" s="6">
        <v>0</v>
      </c>
      <c r="D53" s="6">
        <v>13</v>
      </c>
      <c r="E53" s="6">
        <v>12</v>
      </c>
      <c r="F53" s="6">
        <v>11</v>
      </c>
      <c r="G53" s="6">
        <v>10</v>
      </c>
      <c r="H53" s="6">
        <v>11</v>
      </c>
      <c r="I53" s="6">
        <v>12</v>
      </c>
      <c r="J53" s="6">
        <v>14</v>
      </c>
      <c r="K53" s="6">
        <v>11</v>
      </c>
      <c r="L53" s="6">
        <f>-SMALL($C53:$K53,1)</f>
        <v>0</v>
      </c>
      <c r="M53" s="7">
        <f>SUM(C53:L53)</f>
        <v>94</v>
      </c>
    </row>
    <row r="54" spans="1:13" x14ac:dyDescent="0.3">
      <c r="A54" s="5">
        <v>18</v>
      </c>
      <c r="B54" t="s">
        <v>20</v>
      </c>
      <c r="C54" s="6">
        <v>0</v>
      </c>
      <c r="D54" s="6">
        <v>0</v>
      </c>
      <c r="E54" s="6">
        <v>0</v>
      </c>
      <c r="F54" s="6">
        <v>0</v>
      </c>
      <c r="G54" s="6">
        <v>12</v>
      </c>
      <c r="H54" s="6">
        <v>0</v>
      </c>
      <c r="I54" s="6">
        <v>16</v>
      </c>
      <c r="J54" s="6">
        <v>11</v>
      </c>
      <c r="K54" s="6">
        <v>15</v>
      </c>
      <c r="L54" s="6">
        <f>-SMALL($C54:$K54,1)</f>
        <v>0</v>
      </c>
      <c r="M54" s="7">
        <f>SUM(C54:L54)</f>
        <v>54</v>
      </c>
    </row>
    <row r="55" spans="1:13" x14ac:dyDescent="0.3">
      <c r="A55" s="5">
        <v>19</v>
      </c>
      <c r="B55" t="s">
        <v>30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12</v>
      </c>
      <c r="I55" s="6">
        <v>0</v>
      </c>
      <c r="J55" s="6">
        <v>0</v>
      </c>
      <c r="K55" s="6">
        <v>0</v>
      </c>
      <c r="L55" s="6">
        <f>-SMALL($C55:$K55,1)</f>
        <v>0</v>
      </c>
      <c r="M55" s="7">
        <f>SUM(C55:L55)</f>
        <v>12</v>
      </c>
    </row>
    <row r="56" spans="1:13" x14ac:dyDescent="0.3">
      <c r="A56" s="5">
        <v>20</v>
      </c>
      <c r="B56" t="s">
        <v>45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f>-SMALL($C56:$K56,1)</f>
        <v>0</v>
      </c>
      <c r="M56" s="7">
        <f>SUM(C56:L56)</f>
        <v>0</v>
      </c>
    </row>
    <row r="57" spans="1:13" x14ac:dyDescent="0.3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f>-SMALL($C57:$K57,1)</f>
        <v>0</v>
      </c>
      <c r="M57" s="7">
        <f>SUM(C57:L57)</f>
        <v>0</v>
      </c>
    </row>
    <row r="58" spans="1:13" x14ac:dyDescent="0.3">
      <c r="A58" s="5">
        <v>22</v>
      </c>
      <c r="B58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f>-SMALL($C58:$K58,1)</f>
        <v>0</v>
      </c>
      <c r="M58" s="7">
        <f>SUM(C58:L58)</f>
        <v>0</v>
      </c>
    </row>
    <row r="59" spans="1:13" x14ac:dyDescent="0.3">
      <c r="A59" s="5">
        <v>23</v>
      </c>
      <c r="B59" t="s">
        <v>33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f>-SMALL($C59:$K59,1)</f>
        <v>0</v>
      </c>
      <c r="M59" s="7">
        <f>SUM(C59:L59)</f>
        <v>0</v>
      </c>
    </row>
    <row r="60" spans="1:13" x14ac:dyDescent="0.3">
      <c r="A60" s="5">
        <v>24</v>
      </c>
      <c r="B60" t="s">
        <v>34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f>-SMALL($C60:$K60,1)</f>
        <v>0</v>
      </c>
      <c r="M60" s="7">
        <f>SUM(C60:L60)</f>
        <v>0</v>
      </c>
    </row>
    <row r="61" spans="1:13" x14ac:dyDescent="0.3">
      <c r="A61" s="5">
        <v>25</v>
      </c>
      <c r="B61" t="s">
        <v>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f>-SMALL($C61:$K61,1)</f>
        <v>0</v>
      </c>
      <c r="M61" s="7">
        <f>SUM(C61:L61)</f>
        <v>0</v>
      </c>
    </row>
    <row r="62" spans="1:13" x14ac:dyDescent="0.3">
      <c r="A62" s="5">
        <v>26</v>
      </c>
      <c r="B62" t="s">
        <v>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f>-SMALL($C62:$K62,1)</f>
        <v>0</v>
      </c>
      <c r="M62" s="7">
        <f>SUM(C62:L62)</f>
        <v>0</v>
      </c>
    </row>
    <row r="63" spans="1:13" x14ac:dyDescent="0.3">
      <c r="A63" s="5">
        <v>27</v>
      </c>
      <c r="B63" t="s">
        <v>47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f>-SMALL($C63:$K63,1)</f>
        <v>0</v>
      </c>
      <c r="M63" s="7">
        <f>SUM(C63:L63)</f>
        <v>0</v>
      </c>
    </row>
  </sheetData>
  <sortState xmlns:xlrd2="http://schemas.microsoft.com/office/spreadsheetml/2017/richdata2" ref="B4:N11">
    <sortCondition descending="1" ref="M4:M11"/>
  </sortState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N63"/>
  <sheetViews>
    <sheetView zoomScale="85" zoomScaleNormal="85" workbookViewId="0">
      <pane ySplit="2" topLeftCell="A4" activePane="bottomLeft" state="frozen"/>
      <selection activeCell="B2" sqref="B1:N1048576"/>
      <selection pane="bottomLeft" sqref="A1:M1"/>
    </sheetView>
  </sheetViews>
  <sheetFormatPr defaultRowHeight="14.4" x14ac:dyDescent="0.3"/>
  <cols>
    <col min="1" max="1" width="3" style="5" bestFit="1" customWidth="1"/>
    <col min="2" max="2" width="29.21875" bestFit="1" customWidth="1"/>
    <col min="3" max="3" width="5.109375" style="6" customWidth="1"/>
    <col min="4" max="4" width="5" style="6" customWidth="1"/>
    <col min="5" max="7" width="5.109375" style="6" customWidth="1"/>
    <col min="8" max="9" width="3.5546875" style="6" customWidth="1"/>
    <col min="10" max="10" width="5.109375" style="6" customWidth="1"/>
    <col min="11" max="11" width="3.5546875" style="6" customWidth="1"/>
    <col min="12" max="12" width="4.33203125" style="6" customWidth="1"/>
    <col min="13" max="13" width="6" style="7" bestFit="1" customWidth="1"/>
    <col min="14" max="14" width="2.109375" bestFit="1" customWidth="1"/>
  </cols>
  <sheetData>
    <row r="1" spans="1:14" x14ac:dyDescent="0.3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0.6" x14ac:dyDescent="0.3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3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3">
      <c r="A4" s="2">
        <v>1</v>
      </c>
      <c r="B4" t="s">
        <v>23</v>
      </c>
      <c r="C4" s="6">
        <v>20</v>
      </c>
      <c r="D4" s="6">
        <v>12</v>
      </c>
      <c r="E4" s="6">
        <v>20</v>
      </c>
      <c r="F4" s="6">
        <v>20</v>
      </c>
      <c r="G4" s="6">
        <v>20</v>
      </c>
      <c r="H4" s="6">
        <v>20</v>
      </c>
      <c r="I4" s="6">
        <v>17</v>
      </c>
      <c r="J4" s="6">
        <v>17</v>
      </c>
      <c r="K4" s="6">
        <v>15</v>
      </c>
      <c r="L4" s="6">
        <f>-SMALL($C4:$K4,1)</f>
        <v>-12</v>
      </c>
      <c r="M4" s="7">
        <f>SUM(C4:L4)</f>
        <v>149</v>
      </c>
      <c r="N4" s="5" t="s">
        <v>52</v>
      </c>
    </row>
    <row r="5" spans="1:14" x14ac:dyDescent="0.3">
      <c r="A5" s="5">
        <v>2</v>
      </c>
      <c r="B5" t="s">
        <v>9</v>
      </c>
      <c r="C5" s="6">
        <v>11</v>
      </c>
      <c r="D5" s="6">
        <v>20</v>
      </c>
      <c r="E5" s="6">
        <v>12</v>
      </c>
      <c r="F5" s="6">
        <v>14</v>
      </c>
      <c r="G5" s="6">
        <v>17</v>
      </c>
      <c r="H5" s="6">
        <v>17</v>
      </c>
      <c r="I5" s="6">
        <v>20</v>
      </c>
      <c r="J5" s="6">
        <v>20</v>
      </c>
      <c r="K5" s="6">
        <v>20</v>
      </c>
      <c r="L5" s="6">
        <f>-SMALL($C5:$K5,1)</f>
        <v>-11</v>
      </c>
      <c r="M5" s="7">
        <f>SUM(C5:L5)</f>
        <v>140</v>
      </c>
    </row>
    <row r="6" spans="1:14" x14ac:dyDescent="0.3">
      <c r="A6" s="5">
        <v>3</v>
      </c>
      <c r="B6" t="s">
        <v>19</v>
      </c>
      <c r="C6" s="6">
        <v>17</v>
      </c>
      <c r="D6" s="6">
        <v>17</v>
      </c>
      <c r="E6" s="6">
        <v>14</v>
      </c>
      <c r="F6" s="6">
        <v>17</v>
      </c>
      <c r="G6" s="6">
        <v>15</v>
      </c>
      <c r="H6" s="6">
        <v>11</v>
      </c>
      <c r="I6" s="6">
        <v>14</v>
      </c>
      <c r="J6" s="6">
        <v>15</v>
      </c>
      <c r="K6" s="6">
        <v>14</v>
      </c>
      <c r="L6" s="6">
        <f>-SMALL($C6:$K6,1)</f>
        <v>-11</v>
      </c>
      <c r="M6" s="7">
        <f>SUM(C6:L6)</f>
        <v>123</v>
      </c>
    </row>
    <row r="7" spans="1:14" x14ac:dyDescent="0.3">
      <c r="A7" s="5">
        <v>4</v>
      </c>
      <c r="B7" t="s">
        <v>32</v>
      </c>
      <c r="C7" s="6">
        <v>13</v>
      </c>
      <c r="D7" s="6">
        <v>15</v>
      </c>
      <c r="E7" s="6">
        <v>15</v>
      </c>
      <c r="F7" s="6">
        <v>15</v>
      </c>
      <c r="G7" s="6">
        <v>13</v>
      </c>
      <c r="H7" s="6">
        <v>14</v>
      </c>
      <c r="I7" s="6">
        <v>13</v>
      </c>
      <c r="J7" s="6">
        <v>12</v>
      </c>
      <c r="K7" s="6">
        <v>17</v>
      </c>
      <c r="L7" s="6">
        <f>-SMALL($C7:$K7,1)</f>
        <v>-12</v>
      </c>
      <c r="M7" s="7">
        <f>SUM(C7:L7)</f>
        <v>115</v>
      </c>
    </row>
    <row r="8" spans="1:14" x14ac:dyDescent="0.3">
      <c r="A8" s="5">
        <v>5</v>
      </c>
      <c r="B8" t="s">
        <v>8</v>
      </c>
      <c r="C8" s="6">
        <v>14</v>
      </c>
      <c r="D8" s="6">
        <v>14</v>
      </c>
      <c r="E8" s="6">
        <v>17</v>
      </c>
      <c r="F8" s="6">
        <v>11</v>
      </c>
      <c r="G8" s="6">
        <v>14</v>
      </c>
      <c r="H8" s="6">
        <v>12</v>
      </c>
      <c r="I8" s="6">
        <v>15</v>
      </c>
      <c r="J8" s="6">
        <v>14</v>
      </c>
      <c r="K8" s="6">
        <v>12</v>
      </c>
      <c r="L8" s="6">
        <f>-SMALL($C8:$K8,1)</f>
        <v>-11</v>
      </c>
      <c r="M8" s="7">
        <f>SUM(C8:L8)</f>
        <v>112</v>
      </c>
    </row>
    <row r="9" spans="1:14" ht="15" thickBot="1" x14ac:dyDescent="0.35">
      <c r="A9" s="8">
        <v>6</v>
      </c>
      <c r="B9" s="9" t="s">
        <v>13</v>
      </c>
      <c r="C9" s="10">
        <v>15</v>
      </c>
      <c r="D9" s="10">
        <v>13</v>
      </c>
      <c r="E9" s="10">
        <v>13</v>
      </c>
      <c r="F9" s="10">
        <v>13</v>
      </c>
      <c r="G9" s="10">
        <v>12</v>
      </c>
      <c r="H9" s="10">
        <v>13</v>
      </c>
      <c r="I9" s="10">
        <v>12</v>
      </c>
      <c r="J9" s="10">
        <v>11</v>
      </c>
      <c r="K9" s="10">
        <v>13</v>
      </c>
      <c r="L9" s="10">
        <f>-SMALL($C9:$K9,1)</f>
        <v>-11</v>
      </c>
      <c r="M9" s="11">
        <f>SUM(C9:L9)</f>
        <v>104</v>
      </c>
    </row>
    <row r="10" spans="1:14" x14ac:dyDescent="0.3">
      <c r="A10" s="1">
        <v>7</v>
      </c>
      <c r="B10" t="s">
        <v>12</v>
      </c>
      <c r="C10" s="6">
        <v>12</v>
      </c>
      <c r="D10" s="6">
        <v>10</v>
      </c>
      <c r="E10" s="6">
        <v>11</v>
      </c>
      <c r="F10" s="6">
        <v>12</v>
      </c>
      <c r="G10" s="6">
        <v>10</v>
      </c>
      <c r="H10" s="6">
        <v>15</v>
      </c>
      <c r="I10" s="6">
        <v>11</v>
      </c>
      <c r="J10" s="6">
        <v>10</v>
      </c>
      <c r="K10" s="6">
        <v>10</v>
      </c>
      <c r="L10" s="6">
        <f>-SMALL($C10:$K10,1)</f>
        <v>-10</v>
      </c>
      <c r="M10" s="7">
        <f>SUM(C10:L10)</f>
        <v>91</v>
      </c>
      <c r="N10" s="5" t="s">
        <v>54</v>
      </c>
    </row>
    <row r="11" spans="1:14" x14ac:dyDescent="0.3">
      <c r="A11" s="1">
        <v>8</v>
      </c>
      <c r="B11" t="s">
        <v>7</v>
      </c>
      <c r="C11" s="6">
        <v>10</v>
      </c>
      <c r="D11" s="6">
        <v>11</v>
      </c>
      <c r="E11" s="6">
        <v>10</v>
      </c>
      <c r="F11" s="6">
        <v>10</v>
      </c>
      <c r="G11" s="6">
        <v>11</v>
      </c>
      <c r="H11" s="6">
        <v>10</v>
      </c>
      <c r="I11" s="6">
        <v>10</v>
      </c>
      <c r="J11" s="6">
        <v>13</v>
      </c>
      <c r="K11" s="6">
        <v>11</v>
      </c>
      <c r="L11" s="6">
        <f>-SMALL($C11:$K11,1)</f>
        <v>-10</v>
      </c>
      <c r="M11" s="7">
        <f>SUM(C11:L11)</f>
        <v>86</v>
      </c>
      <c r="N11" s="5" t="s">
        <v>54</v>
      </c>
    </row>
    <row r="13" spans="1:14" x14ac:dyDescent="0.3">
      <c r="A13" s="4" t="s">
        <v>14</v>
      </c>
    </row>
    <row r="14" spans="1:14" x14ac:dyDescent="0.3">
      <c r="A14" s="2">
        <v>1</v>
      </c>
      <c r="B14" t="s">
        <v>16</v>
      </c>
      <c r="C14" s="12">
        <v>14.5</v>
      </c>
      <c r="D14" s="6">
        <v>20</v>
      </c>
      <c r="E14" s="12">
        <v>14.5</v>
      </c>
      <c r="F14" s="6">
        <v>14</v>
      </c>
      <c r="G14" s="6">
        <v>20</v>
      </c>
      <c r="H14" s="6">
        <v>20</v>
      </c>
      <c r="I14" s="6">
        <v>17</v>
      </c>
      <c r="J14" s="6">
        <v>20</v>
      </c>
      <c r="K14" s="6">
        <v>20</v>
      </c>
      <c r="L14" s="6">
        <f>-SMALL($C14:$K14,1)</f>
        <v>-14</v>
      </c>
      <c r="M14" s="7">
        <f>SUM(C14:L14)</f>
        <v>146</v>
      </c>
      <c r="N14" s="5" t="s">
        <v>52</v>
      </c>
    </row>
    <row r="15" spans="1:14" ht="15" thickBot="1" x14ac:dyDescent="0.35">
      <c r="A15" s="3">
        <v>2</v>
      </c>
      <c r="B15" s="9" t="s">
        <v>15</v>
      </c>
      <c r="C15" s="10">
        <v>13</v>
      </c>
      <c r="D15" s="10">
        <v>15</v>
      </c>
      <c r="E15" s="10">
        <v>20</v>
      </c>
      <c r="F15" s="10">
        <v>17</v>
      </c>
      <c r="G15" s="10">
        <v>13</v>
      </c>
      <c r="H15" s="10">
        <v>15</v>
      </c>
      <c r="I15" s="10">
        <v>20</v>
      </c>
      <c r="J15" s="10">
        <v>17</v>
      </c>
      <c r="K15" s="10">
        <v>15</v>
      </c>
      <c r="L15" s="10">
        <f>-SMALL($C15:$K15,1)</f>
        <v>-13</v>
      </c>
      <c r="M15" s="11">
        <f>SUM(C15:L15)</f>
        <v>132</v>
      </c>
      <c r="N15" s="5" t="s">
        <v>53</v>
      </c>
    </row>
    <row r="16" spans="1:14" x14ac:dyDescent="0.3">
      <c r="A16" s="5">
        <v>3</v>
      </c>
      <c r="B16" t="s">
        <v>26</v>
      </c>
      <c r="C16" s="6">
        <v>20</v>
      </c>
      <c r="D16" s="6">
        <v>14</v>
      </c>
      <c r="E16" s="12">
        <v>14.5</v>
      </c>
      <c r="F16" s="6">
        <v>15</v>
      </c>
      <c r="G16" s="6">
        <v>15</v>
      </c>
      <c r="H16" s="6">
        <v>17</v>
      </c>
      <c r="I16" s="6">
        <v>15</v>
      </c>
      <c r="J16" s="6">
        <v>10</v>
      </c>
      <c r="K16" s="6">
        <v>17</v>
      </c>
      <c r="L16" s="6">
        <f>-SMALL($C16:$K16,1)</f>
        <v>-10</v>
      </c>
      <c r="M16" s="14">
        <f>SUM(C16:L16)</f>
        <v>127.5</v>
      </c>
    </row>
    <row r="17" spans="1:14" x14ac:dyDescent="0.3">
      <c r="A17" s="5">
        <v>4</v>
      </c>
      <c r="B17" t="s">
        <v>21</v>
      </c>
      <c r="C17" s="12">
        <v>14.5</v>
      </c>
      <c r="D17" s="6">
        <v>17</v>
      </c>
      <c r="E17" s="6">
        <v>17</v>
      </c>
      <c r="F17" s="6">
        <v>13</v>
      </c>
      <c r="G17" s="6">
        <v>17</v>
      </c>
      <c r="H17" s="6">
        <v>14</v>
      </c>
      <c r="I17" s="6">
        <v>14</v>
      </c>
      <c r="J17" s="6">
        <v>15</v>
      </c>
      <c r="K17" s="6">
        <v>10</v>
      </c>
      <c r="L17" s="6">
        <f>-SMALL($C17:$K17,1)</f>
        <v>-10</v>
      </c>
      <c r="M17" s="14">
        <f>SUM(C17:L17)</f>
        <v>121.5</v>
      </c>
    </row>
    <row r="18" spans="1:14" x14ac:dyDescent="0.3">
      <c r="A18" s="5">
        <v>5</v>
      </c>
      <c r="B18" t="s">
        <v>11</v>
      </c>
      <c r="C18" s="6">
        <v>17</v>
      </c>
      <c r="D18" s="6">
        <v>11</v>
      </c>
      <c r="E18" s="6">
        <v>0</v>
      </c>
      <c r="F18" s="6">
        <v>20</v>
      </c>
      <c r="G18" s="6">
        <v>14</v>
      </c>
      <c r="H18" s="6">
        <v>13</v>
      </c>
      <c r="I18" s="6">
        <v>13</v>
      </c>
      <c r="J18" s="6">
        <v>13</v>
      </c>
      <c r="K18" s="6">
        <v>13</v>
      </c>
      <c r="L18" s="6">
        <f>-SMALL($C18:$K18,1)</f>
        <v>0</v>
      </c>
      <c r="M18" s="7">
        <f>SUM(C18:L18)</f>
        <v>114</v>
      </c>
    </row>
    <row r="19" spans="1:14" ht="15" thickBot="1" x14ac:dyDescent="0.35">
      <c r="A19" s="8">
        <v>6</v>
      </c>
      <c r="B19" s="9" t="s">
        <v>10</v>
      </c>
      <c r="C19" s="10">
        <v>12</v>
      </c>
      <c r="D19" s="10">
        <v>12</v>
      </c>
      <c r="E19" s="10">
        <v>13</v>
      </c>
      <c r="F19" s="10">
        <v>11</v>
      </c>
      <c r="G19" s="10">
        <v>11</v>
      </c>
      <c r="H19" s="10">
        <v>12</v>
      </c>
      <c r="I19" s="10">
        <v>12</v>
      </c>
      <c r="J19" s="10">
        <v>14</v>
      </c>
      <c r="K19" s="10">
        <v>14</v>
      </c>
      <c r="L19" s="10">
        <f>-SMALL($C19:$K19,1)</f>
        <v>-11</v>
      </c>
      <c r="M19" s="11">
        <f>SUM(C19:L19)</f>
        <v>100</v>
      </c>
    </row>
    <row r="20" spans="1:14" x14ac:dyDescent="0.3">
      <c r="A20" s="1">
        <v>7</v>
      </c>
      <c r="B20" t="s">
        <v>17</v>
      </c>
      <c r="C20" s="6">
        <v>11</v>
      </c>
      <c r="D20" s="6">
        <v>13</v>
      </c>
      <c r="E20" s="6">
        <v>12</v>
      </c>
      <c r="F20" s="6">
        <v>12</v>
      </c>
      <c r="G20" s="6">
        <v>12</v>
      </c>
      <c r="H20" s="6">
        <v>10</v>
      </c>
      <c r="I20" s="6">
        <v>11</v>
      </c>
      <c r="J20" s="6">
        <v>11</v>
      </c>
      <c r="K20" s="6">
        <v>12</v>
      </c>
      <c r="L20" s="6">
        <f>-SMALL($C20:$K20,1)</f>
        <v>-10</v>
      </c>
      <c r="M20" s="7">
        <f>SUM(C20:L20)</f>
        <v>94</v>
      </c>
      <c r="N20" s="5" t="s">
        <v>54</v>
      </c>
    </row>
    <row r="21" spans="1:14" x14ac:dyDescent="0.3">
      <c r="A21" s="1">
        <v>8</v>
      </c>
      <c r="B21" t="s">
        <v>25</v>
      </c>
      <c r="C21" s="6">
        <v>10</v>
      </c>
      <c r="D21" s="6">
        <v>10</v>
      </c>
      <c r="E21" s="6">
        <v>11</v>
      </c>
      <c r="F21" s="6">
        <v>10</v>
      </c>
      <c r="G21" s="6">
        <v>10</v>
      </c>
      <c r="H21" s="6">
        <v>11</v>
      </c>
      <c r="I21" s="6">
        <v>10</v>
      </c>
      <c r="J21" s="6">
        <v>12</v>
      </c>
      <c r="K21" s="6">
        <v>11</v>
      </c>
      <c r="L21" s="6">
        <f>-SMALL($C21:$K21,1)</f>
        <v>-10</v>
      </c>
      <c r="M21" s="7">
        <f>SUM(C21:L21)</f>
        <v>85</v>
      </c>
      <c r="N21" s="5" t="s">
        <v>54</v>
      </c>
    </row>
    <row r="23" spans="1:14" x14ac:dyDescent="0.3">
      <c r="A23" s="4" t="s">
        <v>22</v>
      </c>
    </row>
    <row r="24" spans="1:14" x14ac:dyDescent="0.3">
      <c r="A24" s="2">
        <v>1</v>
      </c>
      <c r="B24" t="s">
        <v>24</v>
      </c>
      <c r="C24" s="6">
        <v>20</v>
      </c>
      <c r="D24" s="6">
        <v>17</v>
      </c>
      <c r="E24" s="6">
        <v>15</v>
      </c>
      <c r="F24" s="6">
        <v>20</v>
      </c>
      <c r="G24" s="6">
        <v>20</v>
      </c>
      <c r="H24" s="6">
        <v>20</v>
      </c>
      <c r="I24" s="6">
        <v>20</v>
      </c>
      <c r="J24" s="6">
        <v>17</v>
      </c>
      <c r="K24" s="6">
        <v>20</v>
      </c>
      <c r="L24" s="6">
        <f>-SMALL($C24:$K24,1)</f>
        <v>-15</v>
      </c>
      <c r="M24" s="7">
        <f t="shared" ref="M24:M34" si="0">SUM(C24:L24)</f>
        <v>154</v>
      </c>
      <c r="N24" s="5" t="s">
        <v>52</v>
      </c>
    </row>
    <row r="25" spans="1:14" ht="15" thickBot="1" x14ac:dyDescent="0.35">
      <c r="A25" s="3">
        <v>2</v>
      </c>
      <c r="B25" s="9" t="s">
        <v>20</v>
      </c>
      <c r="C25" s="10">
        <v>17</v>
      </c>
      <c r="D25" s="10">
        <v>15</v>
      </c>
      <c r="E25" s="10">
        <v>17</v>
      </c>
      <c r="F25" s="10">
        <v>17</v>
      </c>
      <c r="G25" s="10">
        <v>15</v>
      </c>
      <c r="H25" s="10">
        <v>13</v>
      </c>
      <c r="I25" s="10">
        <v>17</v>
      </c>
      <c r="J25" s="10">
        <v>20</v>
      </c>
      <c r="K25" s="10">
        <v>17</v>
      </c>
      <c r="L25" s="10">
        <f>-SMALL($C25:$K25,1)</f>
        <v>-13</v>
      </c>
      <c r="M25" s="11">
        <f t="shared" si="0"/>
        <v>135</v>
      </c>
      <c r="N25" s="5" t="s">
        <v>53</v>
      </c>
    </row>
    <row r="26" spans="1:14" x14ac:dyDescent="0.3">
      <c r="A26" s="5">
        <v>3</v>
      </c>
      <c r="B26" t="s">
        <v>47</v>
      </c>
      <c r="C26" s="6">
        <v>13</v>
      </c>
      <c r="D26" s="6">
        <v>20</v>
      </c>
      <c r="E26" s="6">
        <v>14</v>
      </c>
      <c r="F26" s="6">
        <v>15</v>
      </c>
      <c r="G26" s="6">
        <v>13</v>
      </c>
      <c r="H26" s="6">
        <v>15</v>
      </c>
      <c r="I26" s="6">
        <v>12</v>
      </c>
      <c r="J26" s="6">
        <v>13</v>
      </c>
      <c r="K26" s="6">
        <v>0</v>
      </c>
      <c r="L26" s="6">
        <f>-SMALL($C26:$K26,1)</f>
        <v>0</v>
      </c>
      <c r="M26" s="7">
        <f t="shared" si="0"/>
        <v>115</v>
      </c>
    </row>
    <row r="27" spans="1:14" x14ac:dyDescent="0.3">
      <c r="A27" s="5">
        <v>4</v>
      </c>
      <c r="B27" t="s">
        <v>33</v>
      </c>
      <c r="C27" s="6">
        <v>11</v>
      </c>
      <c r="D27" s="6">
        <v>12</v>
      </c>
      <c r="E27" s="6">
        <v>13</v>
      </c>
      <c r="F27" s="6">
        <v>14</v>
      </c>
      <c r="G27" s="6">
        <v>14</v>
      </c>
      <c r="H27" s="6">
        <v>17</v>
      </c>
      <c r="I27" s="6">
        <v>11</v>
      </c>
      <c r="J27" s="6">
        <v>15</v>
      </c>
      <c r="K27" s="6">
        <v>13</v>
      </c>
      <c r="L27" s="6">
        <f>-SMALL($C27:$K27,1)</f>
        <v>-11</v>
      </c>
      <c r="M27" s="7">
        <f t="shared" si="0"/>
        <v>109</v>
      </c>
    </row>
    <row r="28" spans="1:14" x14ac:dyDescent="0.3">
      <c r="A28" s="5">
        <v>5</v>
      </c>
      <c r="B28" t="s">
        <v>45</v>
      </c>
      <c r="C28" s="6">
        <v>15</v>
      </c>
      <c r="D28" s="6">
        <v>14</v>
      </c>
      <c r="E28" s="6">
        <v>20</v>
      </c>
      <c r="F28" s="6">
        <v>13</v>
      </c>
      <c r="G28" s="6">
        <v>17</v>
      </c>
      <c r="H28" s="6">
        <v>0</v>
      </c>
      <c r="I28" s="6">
        <v>14</v>
      </c>
      <c r="J28" s="6">
        <v>0</v>
      </c>
      <c r="K28" s="6">
        <v>14</v>
      </c>
      <c r="L28" s="6">
        <f>-SMALL($C28:$K28,1)</f>
        <v>0</v>
      </c>
      <c r="M28" s="7">
        <f t="shared" si="0"/>
        <v>107</v>
      </c>
    </row>
    <row r="29" spans="1:14" x14ac:dyDescent="0.3">
      <c r="A29" s="5">
        <v>6</v>
      </c>
      <c r="B29" t="s">
        <v>34</v>
      </c>
      <c r="C29" s="6">
        <v>14</v>
      </c>
      <c r="D29" s="6">
        <v>13</v>
      </c>
      <c r="E29" s="6">
        <v>11</v>
      </c>
      <c r="F29" s="6">
        <v>0</v>
      </c>
      <c r="G29" s="6">
        <v>10</v>
      </c>
      <c r="H29" s="6">
        <v>14</v>
      </c>
      <c r="I29" s="6">
        <v>13</v>
      </c>
      <c r="J29" s="6">
        <v>14</v>
      </c>
      <c r="K29" s="6">
        <v>0</v>
      </c>
      <c r="L29" s="6">
        <f>-SMALL($C29:$K29,1)</f>
        <v>0</v>
      </c>
      <c r="M29" s="7">
        <f t="shared" si="0"/>
        <v>89</v>
      </c>
    </row>
    <row r="30" spans="1:14" x14ac:dyDescent="0.3">
      <c r="A30" s="5">
        <v>7</v>
      </c>
      <c r="B30" t="s">
        <v>46</v>
      </c>
      <c r="C30" s="6">
        <v>0</v>
      </c>
      <c r="D30" s="6">
        <v>10</v>
      </c>
      <c r="E30" s="6">
        <v>10</v>
      </c>
      <c r="F30" s="6">
        <v>12</v>
      </c>
      <c r="G30" s="6">
        <v>11</v>
      </c>
      <c r="H30" s="6">
        <v>0</v>
      </c>
      <c r="I30" s="6">
        <v>15</v>
      </c>
      <c r="J30" s="6">
        <v>12</v>
      </c>
      <c r="K30" s="6">
        <v>15</v>
      </c>
      <c r="L30" s="6">
        <f>-SMALL($C30:$K30,1)</f>
        <v>0</v>
      </c>
      <c r="M30" s="7">
        <f t="shared" si="0"/>
        <v>85</v>
      </c>
    </row>
    <row r="31" spans="1:14" x14ac:dyDescent="0.3">
      <c r="A31" s="5">
        <v>8</v>
      </c>
      <c r="B31" t="s">
        <v>29</v>
      </c>
      <c r="C31" s="6">
        <v>0</v>
      </c>
      <c r="D31" s="6">
        <v>0</v>
      </c>
      <c r="E31" s="6">
        <v>12</v>
      </c>
      <c r="F31" s="6">
        <v>0</v>
      </c>
      <c r="G31" s="6">
        <v>12</v>
      </c>
      <c r="H31" s="6">
        <v>0</v>
      </c>
      <c r="I31" s="6">
        <v>0</v>
      </c>
      <c r="J31" s="6">
        <v>0</v>
      </c>
      <c r="K31" s="6">
        <v>0</v>
      </c>
      <c r="L31" s="6">
        <f>-SMALL($C31:$K31,1)</f>
        <v>0</v>
      </c>
      <c r="M31" s="7">
        <f t="shared" si="0"/>
        <v>24</v>
      </c>
    </row>
    <row r="32" spans="1:14" x14ac:dyDescent="0.3">
      <c r="A32" s="5">
        <v>9</v>
      </c>
      <c r="B32" t="s">
        <v>35</v>
      </c>
      <c r="C32" s="6">
        <v>12</v>
      </c>
      <c r="D32" s="6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f>-SMALL($C32:$K32,1)</f>
        <v>0</v>
      </c>
      <c r="M32" s="7">
        <f t="shared" si="0"/>
        <v>23</v>
      </c>
    </row>
    <row r="33" spans="1:14" x14ac:dyDescent="0.3">
      <c r="A33" s="5">
        <v>10</v>
      </c>
      <c r="B33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f>-SMALL($C33:$K33,1)</f>
        <v>0</v>
      </c>
      <c r="M33" s="7">
        <f t="shared" si="0"/>
        <v>0</v>
      </c>
    </row>
    <row r="34" spans="1:14" x14ac:dyDescent="0.3">
      <c r="A34" s="5">
        <v>11</v>
      </c>
      <c r="B34" t="s">
        <v>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f>-SMALL($C34:$K34,1)</f>
        <v>0</v>
      </c>
      <c r="M34" s="7">
        <f t="shared" si="0"/>
        <v>0</v>
      </c>
    </row>
    <row r="36" spans="1:14" x14ac:dyDescent="0.3">
      <c r="A36" s="4" t="s">
        <v>31</v>
      </c>
    </row>
    <row r="37" spans="1:14" x14ac:dyDescent="0.3">
      <c r="A37" s="2">
        <v>1</v>
      </c>
      <c r="B37" t="s">
        <v>16</v>
      </c>
      <c r="C37" s="6">
        <v>20</v>
      </c>
      <c r="D37" s="6">
        <v>21</v>
      </c>
      <c r="E37" s="6">
        <v>19</v>
      </c>
      <c r="F37" s="6">
        <v>27</v>
      </c>
      <c r="G37" s="6">
        <v>30</v>
      </c>
      <c r="H37" s="6">
        <v>30</v>
      </c>
      <c r="I37" s="6">
        <v>30</v>
      </c>
      <c r="J37" s="6">
        <v>27</v>
      </c>
      <c r="K37" s="6">
        <v>24</v>
      </c>
      <c r="L37" s="6">
        <f>-SMALL($C37:$K37,1)</f>
        <v>-19</v>
      </c>
      <c r="M37" s="7">
        <f>SUM(C37:L37)</f>
        <v>209</v>
      </c>
      <c r="N37" s="5" t="s">
        <v>52</v>
      </c>
    </row>
    <row r="38" spans="1:14" x14ac:dyDescent="0.3">
      <c r="A38" s="5">
        <v>2</v>
      </c>
      <c r="B38" t="s">
        <v>8</v>
      </c>
      <c r="C38" s="12">
        <v>23.5</v>
      </c>
      <c r="D38" s="6">
        <v>24</v>
      </c>
      <c r="E38" s="6">
        <v>30</v>
      </c>
      <c r="F38" s="12">
        <v>22.5</v>
      </c>
      <c r="G38" s="6">
        <v>22</v>
      </c>
      <c r="H38" s="6">
        <v>24</v>
      </c>
      <c r="I38" s="6">
        <v>27</v>
      </c>
      <c r="J38" s="6">
        <v>25</v>
      </c>
      <c r="K38" s="6">
        <v>21</v>
      </c>
      <c r="L38" s="6">
        <f>-SMALL($C38:$K38,1)</f>
        <v>-21</v>
      </c>
      <c r="M38" s="7">
        <f>SUM(C38:L38)</f>
        <v>198</v>
      </c>
    </row>
    <row r="39" spans="1:14" x14ac:dyDescent="0.3">
      <c r="A39" s="5">
        <v>3</v>
      </c>
      <c r="B39" t="s">
        <v>19</v>
      </c>
      <c r="C39" s="6">
        <v>27</v>
      </c>
      <c r="D39" s="6">
        <v>30</v>
      </c>
      <c r="E39" s="6">
        <v>27</v>
      </c>
      <c r="F39" s="6">
        <v>30</v>
      </c>
      <c r="G39" s="6">
        <v>27</v>
      </c>
      <c r="H39" s="6">
        <v>13</v>
      </c>
      <c r="I39" s="6">
        <v>0</v>
      </c>
      <c r="J39" s="6">
        <v>13</v>
      </c>
      <c r="K39" s="6">
        <v>27</v>
      </c>
      <c r="L39" s="6">
        <f>-SMALL($C39:$K39,1)</f>
        <v>0</v>
      </c>
      <c r="M39" s="7">
        <f>SUM(C39:L39)</f>
        <v>194</v>
      </c>
    </row>
    <row r="40" spans="1:14" x14ac:dyDescent="0.3">
      <c r="A40" s="5">
        <v>4</v>
      </c>
      <c r="B40" t="s">
        <v>23</v>
      </c>
      <c r="C40" s="6">
        <v>30</v>
      </c>
      <c r="D40" s="6">
        <v>0</v>
      </c>
      <c r="E40" s="6">
        <v>16</v>
      </c>
      <c r="F40" s="6">
        <v>25</v>
      </c>
      <c r="G40" s="12">
        <v>24.5</v>
      </c>
      <c r="H40" s="6">
        <v>27</v>
      </c>
      <c r="I40" s="6">
        <v>22</v>
      </c>
      <c r="J40" s="12">
        <v>23.5</v>
      </c>
      <c r="K40" s="6">
        <v>22</v>
      </c>
      <c r="L40" s="6">
        <f>-SMALL($C40:$K40,1)</f>
        <v>0</v>
      </c>
      <c r="M40" s="7">
        <f>SUM(C40:L40)</f>
        <v>190</v>
      </c>
    </row>
    <row r="41" spans="1:14" x14ac:dyDescent="0.3">
      <c r="A41" s="5">
        <v>5</v>
      </c>
      <c r="B41" t="s">
        <v>13</v>
      </c>
      <c r="C41" s="12">
        <v>23.5</v>
      </c>
      <c r="D41" s="6">
        <v>25</v>
      </c>
      <c r="E41" s="6">
        <v>24</v>
      </c>
      <c r="F41" s="6">
        <v>20</v>
      </c>
      <c r="G41" s="6">
        <v>21</v>
      </c>
      <c r="H41" s="6">
        <v>25</v>
      </c>
      <c r="I41" s="6">
        <v>24</v>
      </c>
      <c r="J41" s="12">
        <v>23.5</v>
      </c>
      <c r="K41" s="6">
        <v>23</v>
      </c>
      <c r="L41" s="6">
        <f>-SMALL($C41:$K41,1)</f>
        <v>-20</v>
      </c>
      <c r="M41" s="7">
        <f>SUM(C41:L41)</f>
        <v>189</v>
      </c>
    </row>
    <row r="42" spans="1:14" x14ac:dyDescent="0.3">
      <c r="A42" s="5">
        <v>6</v>
      </c>
      <c r="B42" t="s">
        <v>9</v>
      </c>
      <c r="C42" s="6">
        <v>0</v>
      </c>
      <c r="D42" s="6">
        <v>27</v>
      </c>
      <c r="E42" s="6">
        <v>23</v>
      </c>
      <c r="F42" s="6">
        <v>19</v>
      </c>
      <c r="G42" s="6">
        <v>17</v>
      </c>
      <c r="H42" s="6">
        <v>23</v>
      </c>
      <c r="I42" s="6">
        <v>25</v>
      </c>
      <c r="J42" s="6">
        <v>30</v>
      </c>
      <c r="K42" s="6">
        <v>25</v>
      </c>
      <c r="L42" s="6">
        <f>-SMALL($C42:$K42,1)</f>
        <v>0</v>
      </c>
      <c r="M42" s="7">
        <f>SUM(C42:L42)</f>
        <v>189</v>
      </c>
    </row>
    <row r="43" spans="1:14" x14ac:dyDescent="0.3">
      <c r="A43" s="5">
        <v>7</v>
      </c>
      <c r="B43" t="s">
        <v>15</v>
      </c>
      <c r="C43" s="6">
        <v>21</v>
      </c>
      <c r="D43" s="6">
        <v>19</v>
      </c>
      <c r="E43" s="6">
        <v>25</v>
      </c>
      <c r="F43" s="12">
        <v>22.5</v>
      </c>
      <c r="G43" s="6">
        <v>19</v>
      </c>
      <c r="H43" s="6">
        <v>21</v>
      </c>
      <c r="I43" s="6">
        <v>23</v>
      </c>
      <c r="J43" s="6">
        <v>22</v>
      </c>
      <c r="K43" s="6">
        <v>20</v>
      </c>
      <c r="L43" s="6">
        <f>-SMALL($C43:$K43,1)</f>
        <v>-19</v>
      </c>
      <c r="M43" s="14">
        <f>SUM(C43:L43)</f>
        <v>173.5</v>
      </c>
    </row>
    <row r="44" spans="1:14" x14ac:dyDescent="0.3">
      <c r="A44" s="5">
        <v>8</v>
      </c>
      <c r="B44" t="s">
        <v>32</v>
      </c>
      <c r="C44" s="6">
        <v>14</v>
      </c>
      <c r="D44" s="12">
        <v>14.5</v>
      </c>
      <c r="E44" s="6">
        <v>21</v>
      </c>
      <c r="F44" s="6">
        <v>21</v>
      </c>
      <c r="G44" s="6">
        <v>18</v>
      </c>
      <c r="H44" s="6">
        <v>20</v>
      </c>
      <c r="I44" s="6">
        <v>18</v>
      </c>
      <c r="J44" s="6">
        <v>18</v>
      </c>
      <c r="K44" s="6">
        <v>30</v>
      </c>
      <c r="L44" s="6">
        <f>-SMALL($C44:$K44,1)</f>
        <v>-14</v>
      </c>
      <c r="M44" s="14">
        <f>SUM(C44:L44)</f>
        <v>160.5</v>
      </c>
    </row>
    <row r="45" spans="1:14" x14ac:dyDescent="0.3">
      <c r="A45" s="5">
        <v>9</v>
      </c>
      <c r="B45" t="s">
        <v>21</v>
      </c>
      <c r="C45" s="6">
        <v>25</v>
      </c>
      <c r="D45" s="6">
        <v>23</v>
      </c>
      <c r="E45" s="6">
        <v>22</v>
      </c>
      <c r="F45" s="6">
        <v>24</v>
      </c>
      <c r="G45" s="12">
        <v>24.5</v>
      </c>
      <c r="H45" s="6">
        <v>12</v>
      </c>
      <c r="I45" s="6">
        <v>10</v>
      </c>
      <c r="J45" s="6">
        <v>19</v>
      </c>
      <c r="K45" s="6">
        <v>0</v>
      </c>
      <c r="L45" s="6">
        <f>-SMALL($C45:$K45,1)</f>
        <v>0</v>
      </c>
      <c r="M45" s="14">
        <f>SUM(C45:L45)</f>
        <v>159.5</v>
      </c>
    </row>
    <row r="46" spans="1:14" x14ac:dyDescent="0.3">
      <c r="A46" s="5">
        <v>10</v>
      </c>
      <c r="B46" t="s">
        <v>7</v>
      </c>
      <c r="C46" s="6">
        <v>17</v>
      </c>
      <c r="D46" s="6">
        <v>22</v>
      </c>
      <c r="E46" s="6">
        <v>20</v>
      </c>
      <c r="F46" s="6">
        <v>17</v>
      </c>
      <c r="G46" s="6">
        <v>13</v>
      </c>
      <c r="H46" s="6">
        <v>16</v>
      </c>
      <c r="I46" s="6">
        <v>21</v>
      </c>
      <c r="J46" s="6">
        <v>21</v>
      </c>
      <c r="K46" s="6">
        <v>18</v>
      </c>
      <c r="L46" s="6">
        <f>-SMALL($C46:$K46,1)</f>
        <v>-13</v>
      </c>
      <c r="M46" s="7">
        <f>SUM(C46:L46)</f>
        <v>152</v>
      </c>
    </row>
    <row r="47" spans="1:14" x14ac:dyDescent="0.3">
      <c r="A47" s="5">
        <v>11</v>
      </c>
      <c r="B47" t="s">
        <v>10</v>
      </c>
      <c r="C47" s="6">
        <v>18</v>
      </c>
      <c r="D47" s="6">
        <v>17</v>
      </c>
      <c r="E47" s="6">
        <v>17</v>
      </c>
      <c r="F47" s="6">
        <v>11</v>
      </c>
      <c r="G47" s="6">
        <v>15</v>
      </c>
      <c r="H47" s="6">
        <v>22</v>
      </c>
      <c r="I47" s="6">
        <v>20</v>
      </c>
      <c r="J47" s="6">
        <v>20</v>
      </c>
      <c r="K47" s="6">
        <v>19</v>
      </c>
      <c r="L47" s="6">
        <f>-SMALL($C47:$K47,1)</f>
        <v>-11</v>
      </c>
      <c r="M47" s="7">
        <f>SUM(C47:L47)</f>
        <v>148</v>
      </c>
    </row>
    <row r="48" spans="1:14" x14ac:dyDescent="0.3">
      <c r="A48" s="5">
        <v>12</v>
      </c>
      <c r="B48" t="s">
        <v>25</v>
      </c>
      <c r="C48" s="6">
        <v>15</v>
      </c>
      <c r="D48" s="12">
        <v>14.5</v>
      </c>
      <c r="E48" s="6">
        <v>0</v>
      </c>
      <c r="F48" s="6">
        <v>13</v>
      </c>
      <c r="G48" s="6">
        <v>12</v>
      </c>
      <c r="H48" s="6">
        <v>18</v>
      </c>
      <c r="I48" s="6">
        <v>19</v>
      </c>
      <c r="J48" s="6">
        <v>17</v>
      </c>
      <c r="K48" s="6">
        <v>17</v>
      </c>
      <c r="L48" s="6">
        <f>-SMALL($C48:$K48,1)</f>
        <v>0</v>
      </c>
      <c r="M48" s="14">
        <f>SUM(C48:L48)</f>
        <v>125.5</v>
      </c>
    </row>
    <row r="49" spans="1:13" x14ac:dyDescent="0.3">
      <c r="A49" s="5">
        <v>13</v>
      </c>
      <c r="B49" t="s">
        <v>17</v>
      </c>
      <c r="C49" s="6">
        <v>16</v>
      </c>
      <c r="D49" s="6">
        <v>20</v>
      </c>
      <c r="E49" s="6">
        <v>0</v>
      </c>
      <c r="F49" s="6">
        <v>14</v>
      </c>
      <c r="G49" s="6">
        <v>14</v>
      </c>
      <c r="H49" s="6">
        <v>15</v>
      </c>
      <c r="I49" s="6">
        <v>14</v>
      </c>
      <c r="J49" s="6">
        <v>16</v>
      </c>
      <c r="K49" s="6">
        <v>14</v>
      </c>
      <c r="L49" s="6">
        <f>-SMALL($C49:$K49,1)</f>
        <v>0</v>
      </c>
      <c r="M49" s="7">
        <f>SUM(C49:L49)</f>
        <v>123</v>
      </c>
    </row>
    <row r="50" spans="1:13" x14ac:dyDescent="0.3">
      <c r="A50" s="5">
        <v>14</v>
      </c>
      <c r="B50" t="s">
        <v>24</v>
      </c>
      <c r="C50" s="6">
        <v>19</v>
      </c>
      <c r="D50" s="6">
        <v>18</v>
      </c>
      <c r="E50" s="6">
        <v>0</v>
      </c>
      <c r="F50" s="6">
        <v>16</v>
      </c>
      <c r="G50" s="6">
        <v>16</v>
      </c>
      <c r="H50" s="6">
        <v>14</v>
      </c>
      <c r="I50" s="6">
        <v>12</v>
      </c>
      <c r="J50" s="6">
        <v>14</v>
      </c>
      <c r="K50" s="6">
        <v>13</v>
      </c>
      <c r="L50" s="6">
        <f>-SMALL($C50:$K50,1)</f>
        <v>0</v>
      </c>
      <c r="M50" s="7">
        <f>SUM(C50:L50)</f>
        <v>122</v>
      </c>
    </row>
    <row r="51" spans="1:13" x14ac:dyDescent="0.3">
      <c r="A51" s="5">
        <v>15</v>
      </c>
      <c r="B51" t="s">
        <v>26</v>
      </c>
      <c r="C51" s="6">
        <v>22</v>
      </c>
      <c r="D51" s="6">
        <v>12</v>
      </c>
      <c r="E51" s="6">
        <v>0</v>
      </c>
      <c r="F51" s="6">
        <v>18</v>
      </c>
      <c r="G51" s="6">
        <v>23</v>
      </c>
      <c r="H51" s="6">
        <v>17</v>
      </c>
      <c r="I51" s="6">
        <v>16</v>
      </c>
      <c r="J51" s="6">
        <v>0</v>
      </c>
      <c r="K51" s="6">
        <v>12</v>
      </c>
      <c r="L51" s="6">
        <f>-SMALL($C51:$K51,1)</f>
        <v>0</v>
      </c>
      <c r="M51" s="7">
        <f>SUM(C51:L51)</f>
        <v>120</v>
      </c>
    </row>
    <row r="52" spans="1:13" x14ac:dyDescent="0.3">
      <c r="A52" s="5">
        <v>16</v>
      </c>
      <c r="B52" t="s">
        <v>11</v>
      </c>
      <c r="C52" s="6">
        <v>13</v>
      </c>
      <c r="D52" s="6">
        <v>11</v>
      </c>
      <c r="E52" s="6">
        <v>0</v>
      </c>
      <c r="F52" s="6">
        <v>12</v>
      </c>
      <c r="G52" s="6">
        <v>20</v>
      </c>
      <c r="H52" s="6">
        <v>0</v>
      </c>
      <c r="I52" s="6">
        <v>17</v>
      </c>
      <c r="J52" s="6">
        <v>15</v>
      </c>
      <c r="K52" s="6">
        <v>15</v>
      </c>
      <c r="L52" s="6">
        <f>-SMALL($C52:$K52,1)</f>
        <v>0</v>
      </c>
      <c r="M52" s="7">
        <f>SUM(C52:L52)</f>
        <v>103</v>
      </c>
    </row>
    <row r="53" spans="1:13" x14ac:dyDescent="0.3">
      <c r="A53" s="5">
        <v>17</v>
      </c>
      <c r="B53" t="s">
        <v>12</v>
      </c>
      <c r="C53" s="6">
        <v>12</v>
      </c>
      <c r="D53" s="6">
        <v>0</v>
      </c>
      <c r="E53" s="6">
        <v>15</v>
      </c>
      <c r="F53" s="6">
        <v>15</v>
      </c>
      <c r="G53" s="6">
        <v>11</v>
      </c>
      <c r="H53" s="6">
        <v>19</v>
      </c>
      <c r="I53" s="6">
        <v>11</v>
      </c>
      <c r="J53" s="6">
        <v>12</v>
      </c>
      <c r="K53" s="6">
        <v>0</v>
      </c>
      <c r="L53" s="6">
        <f>-SMALL($C53:$K53,1)</f>
        <v>0</v>
      </c>
      <c r="M53" s="7">
        <f>SUM(C53:L53)</f>
        <v>95</v>
      </c>
    </row>
    <row r="54" spans="1:13" x14ac:dyDescent="0.3">
      <c r="A54" s="5">
        <v>18</v>
      </c>
      <c r="B54" t="s">
        <v>20</v>
      </c>
      <c r="C54" s="6">
        <v>0</v>
      </c>
      <c r="D54" s="6">
        <v>0</v>
      </c>
      <c r="E54" s="6">
        <v>14</v>
      </c>
      <c r="F54" s="6">
        <v>0</v>
      </c>
      <c r="G54" s="6">
        <v>10</v>
      </c>
      <c r="H54" s="6">
        <v>0</v>
      </c>
      <c r="I54" s="6">
        <v>15</v>
      </c>
      <c r="J54" s="6">
        <v>11</v>
      </c>
      <c r="K54" s="6">
        <v>16</v>
      </c>
      <c r="L54" s="6">
        <f>-SMALL($C54:$K54,1)</f>
        <v>0</v>
      </c>
      <c r="M54" s="7">
        <f>SUM(C54:L54)</f>
        <v>66</v>
      </c>
    </row>
    <row r="55" spans="1:13" x14ac:dyDescent="0.3">
      <c r="A55" s="5">
        <v>19</v>
      </c>
      <c r="B55" t="s">
        <v>45</v>
      </c>
      <c r="C55" s="6">
        <v>0</v>
      </c>
      <c r="D55" s="6">
        <v>13</v>
      </c>
      <c r="E55" s="6">
        <v>18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f>-SMALL($C55:$K55,1)</f>
        <v>0</v>
      </c>
      <c r="M55" s="7">
        <f>SUM(C55:L55)</f>
        <v>31</v>
      </c>
    </row>
    <row r="56" spans="1:13" x14ac:dyDescent="0.3">
      <c r="A56" s="5">
        <v>20</v>
      </c>
      <c r="B56" t="s">
        <v>47</v>
      </c>
      <c r="C56" s="6">
        <v>0</v>
      </c>
      <c r="D56" s="6">
        <v>16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f>-SMALL($C56:$K56,1)</f>
        <v>0</v>
      </c>
      <c r="M56" s="7">
        <f>SUM(C56:L56)</f>
        <v>16</v>
      </c>
    </row>
    <row r="57" spans="1:13" x14ac:dyDescent="0.3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13</v>
      </c>
      <c r="J57" s="6">
        <v>0</v>
      </c>
      <c r="K57" s="6">
        <v>0</v>
      </c>
      <c r="L57" s="6">
        <f>-SMALL($C57:$K57,1)</f>
        <v>0</v>
      </c>
      <c r="M57" s="7">
        <f>SUM(C57:L57)</f>
        <v>13</v>
      </c>
    </row>
    <row r="58" spans="1:13" x14ac:dyDescent="0.3">
      <c r="A58" s="5">
        <v>22</v>
      </c>
      <c r="B58" t="s">
        <v>30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f>-SMALL($C58:$K58,1)</f>
        <v>0</v>
      </c>
      <c r="M58" s="7">
        <f>SUM(C58:L58)</f>
        <v>0</v>
      </c>
    </row>
    <row r="59" spans="1:13" x14ac:dyDescent="0.3">
      <c r="A59" s="5">
        <v>23</v>
      </c>
      <c r="B59" t="s">
        <v>29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f>-SMALL($C59:$K59,1)</f>
        <v>0</v>
      </c>
      <c r="M59" s="7">
        <f>SUM(C59:L59)</f>
        <v>0</v>
      </c>
    </row>
    <row r="60" spans="1:13" x14ac:dyDescent="0.3">
      <c r="A60" s="5">
        <v>24</v>
      </c>
      <c r="B60" t="s">
        <v>33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f>-SMALL($C60:$K60,1)</f>
        <v>0</v>
      </c>
      <c r="M60" s="7">
        <f>SUM(C60:L60)</f>
        <v>0</v>
      </c>
    </row>
    <row r="61" spans="1:13" x14ac:dyDescent="0.3">
      <c r="A61" s="5">
        <v>25</v>
      </c>
      <c r="B61" t="s">
        <v>34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f>-SMALL($C61:$K61,1)</f>
        <v>0</v>
      </c>
      <c r="M61" s="7">
        <f>SUM(C61:L61)</f>
        <v>0</v>
      </c>
    </row>
    <row r="62" spans="1:13" x14ac:dyDescent="0.3">
      <c r="A62" s="5">
        <v>26</v>
      </c>
      <c r="B62" t="s">
        <v>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f>-SMALL($C62:$K62,1)</f>
        <v>0</v>
      </c>
      <c r="M62" s="7">
        <f>SUM(C62:L62)</f>
        <v>0</v>
      </c>
    </row>
    <row r="63" spans="1:13" x14ac:dyDescent="0.3">
      <c r="A63" s="5">
        <v>27</v>
      </c>
      <c r="B63" t="s">
        <v>35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f>-SMALL($C63:$K63,1)</f>
        <v>0</v>
      </c>
      <c r="M63" s="7">
        <f>SUM(C63:L63)</f>
        <v>0</v>
      </c>
    </row>
  </sheetData>
  <sortState xmlns:xlrd2="http://schemas.microsoft.com/office/spreadsheetml/2017/richdata2" ref="B4:N11">
    <sortCondition descending="1" ref="M4:M11"/>
  </sortState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N34"/>
  <sheetViews>
    <sheetView tabSelected="1" zoomScale="85" zoomScaleNormal="85" workbookViewId="0">
      <pane ySplit="2" topLeftCell="A3" activePane="bottomLeft" state="frozen"/>
      <selection activeCell="B2" sqref="B1:N1048576"/>
      <selection pane="bottomLeft" sqref="A1:M1"/>
    </sheetView>
  </sheetViews>
  <sheetFormatPr defaultRowHeight="14.4" x14ac:dyDescent="0.3"/>
  <cols>
    <col min="1" max="1" width="3" style="5" bestFit="1" customWidth="1"/>
    <col min="2" max="2" width="29.21875" bestFit="1" customWidth="1"/>
    <col min="3" max="3" width="3.88671875" style="6" customWidth="1"/>
    <col min="4" max="11" width="3.5546875" style="6" customWidth="1"/>
    <col min="12" max="12" width="4.33203125" style="6" customWidth="1"/>
    <col min="13" max="13" width="5.21875" style="7" bestFit="1" customWidth="1"/>
    <col min="14" max="14" width="2.109375" bestFit="1" customWidth="1"/>
  </cols>
  <sheetData>
    <row r="1" spans="1:14" x14ac:dyDescent="0.3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0.6" x14ac:dyDescent="0.3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3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3">
      <c r="A4" s="2">
        <v>1</v>
      </c>
      <c r="B4" t="s">
        <v>10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v>20</v>
      </c>
      <c r="I4" s="6">
        <v>12</v>
      </c>
      <c r="J4" s="6">
        <v>20</v>
      </c>
      <c r="K4" s="6">
        <v>20</v>
      </c>
      <c r="L4" s="6">
        <f>-SMALL($C4:$K4,1)</f>
        <v>-12</v>
      </c>
      <c r="M4" s="7">
        <f t="shared" ref="M4:M11" si="0">SUM(C4:L4)</f>
        <v>160</v>
      </c>
      <c r="N4" s="5" t="s">
        <v>52</v>
      </c>
    </row>
    <row r="5" spans="1:14" x14ac:dyDescent="0.3">
      <c r="A5" s="5">
        <v>2</v>
      </c>
      <c r="B5" t="s">
        <v>7</v>
      </c>
      <c r="C5" s="6">
        <v>14</v>
      </c>
      <c r="D5" s="6">
        <v>14</v>
      </c>
      <c r="E5" s="6">
        <v>13</v>
      </c>
      <c r="F5" s="6">
        <v>13</v>
      </c>
      <c r="G5" s="6">
        <v>14</v>
      </c>
      <c r="H5" s="6">
        <v>14</v>
      </c>
      <c r="I5" s="6">
        <v>20</v>
      </c>
      <c r="J5" s="6">
        <v>17</v>
      </c>
      <c r="K5" s="6">
        <v>17</v>
      </c>
      <c r="L5" s="6">
        <f>-SMALL($C5:$K5,1)</f>
        <v>-13</v>
      </c>
      <c r="M5" s="7">
        <f t="shared" si="0"/>
        <v>123</v>
      </c>
    </row>
    <row r="6" spans="1:14" x14ac:dyDescent="0.3">
      <c r="A6" s="5">
        <v>3</v>
      </c>
      <c r="B6" t="s">
        <v>9</v>
      </c>
      <c r="C6" s="6">
        <v>13</v>
      </c>
      <c r="D6" s="6">
        <v>17</v>
      </c>
      <c r="E6" s="6">
        <v>11</v>
      </c>
      <c r="F6" s="6">
        <v>15</v>
      </c>
      <c r="G6" s="6">
        <v>17</v>
      </c>
      <c r="H6" s="6">
        <v>15</v>
      </c>
      <c r="I6" s="6">
        <v>15</v>
      </c>
      <c r="J6" s="6">
        <v>15</v>
      </c>
      <c r="K6" s="6">
        <v>14</v>
      </c>
      <c r="L6" s="6">
        <f>-SMALL($C6:$K6,1)</f>
        <v>-11</v>
      </c>
      <c r="M6" s="7">
        <f t="shared" si="0"/>
        <v>121</v>
      </c>
    </row>
    <row r="7" spans="1:14" x14ac:dyDescent="0.3">
      <c r="A7" s="5">
        <v>4</v>
      </c>
      <c r="B7" t="s">
        <v>15</v>
      </c>
      <c r="C7" s="6">
        <v>15</v>
      </c>
      <c r="D7" s="6">
        <v>15</v>
      </c>
      <c r="E7" s="6">
        <v>14</v>
      </c>
      <c r="F7" s="6">
        <v>14</v>
      </c>
      <c r="G7" s="6">
        <v>15</v>
      </c>
      <c r="H7" s="6">
        <v>13</v>
      </c>
      <c r="I7" s="6">
        <v>17</v>
      </c>
      <c r="J7" s="6">
        <v>14</v>
      </c>
      <c r="K7" s="6">
        <v>13</v>
      </c>
      <c r="L7" s="6">
        <f>-SMALL($C7:$K7,1)</f>
        <v>-13</v>
      </c>
      <c r="M7" s="7">
        <f t="shared" si="0"/>
        <v>117</v>
      </c>
    </row>
    <row r="8" spans="1:14" x14ac:dyDescent="0.3">
      <c r="A8" s="5">
        <v>5</v>
      </c>
      <c r="B8" t="s">
        <v>12</v>
      </c>
      <c r="C8" s="6">
        <v>11</v>
      </c>
      <c r="D8" s="6">
        <v>12</v>
      </c>
      <c r="E8" s="6">
        <v>17</v>
      </c>
      <c r="F8" s="6">
        <v>17</v>
      </c>
      <c r="G8" s="6">
        <v>11</v>
      </c>
      <c r="H8" s="6">
        <v>17</v>
      </c>
      <c r="I8" s="6">
        <v>14</v>
      </c>
      <c r="J8" s="6">
        <v>12</v>
      </c>
      <c r="K8" s="6">
        <v>12</v>
      </c>
      <c r="L8" s="6">
        <f>-SMALL($C8:$K8,1)</f>
        <v>-11</v>
      </c>
      <c r="M8" s="7">
        <f t="shared" si="0"/>
        <v>112</v>
      </c>
    </row>
    <row r="9" spans="1:14" ht="15" thickBot="1" x14ac:dyDescent="0.35">
      <c r="A9" s="8">
        <v>6</v>
      </c>
      <c r="B9" s="9" t="s">
        <v>32</v>
      </c>
      <c r="C9" s="10">
        <v>17</v>
      </c>
      <c r="D9" s="10">
        <v>13</v>
      </c>
      <c r="E9" s="10">
        <v>10</v>
      </c>
      <c r="F9" s="10">
        <v>12</v>
      </c>
      <c r="G9" s="10">
        <v>13</v>
      </c>
      <c r="H9" s="10">
        <v>12</v>
      </c>
      <c r="I9" s="10">
        <v>11</v>
      </c>
      <c r="J9" s="10">
        <v>13</v>
      </c>
      <c r="K9" s="10">
        <v>15</v>
      </c>
      <c r="L9" s="10">
        <f>-SMALL($C9:$K9,1)</f>
        <v>-10</v>
      </c>
      <c r="M9" s="11">
        <f t="shared" si="0"/>
        <v>106</v>
      </c>
    </row>
    <row r="10" spans="1:14" x14ac:dyDescent="0.3">
      <c r="A10" s="1">
        <v>7</v>
      </c>
      <c r="B10" t="s">
        <v>8</v>
      </c>
      <c r="C10" s="6">
        <v>12</v>
      </c>
      <c r="D10" s="6">
        <v>10</v>
      </c>
      <c r="E10" s="6">
        <v>15</v>
      </c>
      <c r="F10" s="6">
        <v>11</v>
      </c>
      <c r="G10" s="6">
        <v>12</v>
      </c>
      <c r="H10" s="6">
        <v>11</v>
      </c>
      <c r="I10" s="6">
        <v>13</v>
      </c>
      <c r="J10" s="6">
        <v>11</v>
      </c>
      <c r="K10" s="6">
        <v>11</v>
      </c>
      <c r="L10" s="6">
        <f>-SMALL($C10:$K10,1)</f>
        <v>-10</v>
      </c>
      <c r="M10" s="7">
        <f t="shared" si="0"/>
        <v>96</v>
      </c>
    </row>
    <row r="11" spans="1:14" x14ac:dyDescent="0.3">
      <c r="A11" s="1">
        <v>8</v>
      </c>
      <c r="B11" t="s">
        <v>13</v>
      </c>
      <c r="C11" s="6">
        <v>10</v>
      </c>
      <c r="D11" s="6">
        <v>11</v>
      </c>
      <c r="E11" s="6">
        <v>12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f>-SMALL($C11:$K11,1)</f>
        <v>-10</v>
      </c>
      <c r="M11" s="7">
        <f t="shared" si="0"/>
        <v>83</v>
      </c>
      <c r="N11" s="5" t="s">
        <v>54</v>
      </c>
    </row>
    <row r="13" spans="1:14" x14ac:dyDescent="0.3">
      <c r="A13" s="4" t="s">
        <v>14</v>
      </c>
    </row>
    <row r="14" spans="1:14" x14ac:dyDescent="0.3">
      <c r="A14" s="2">
        <v>1</v>
      </c>
      <c r="B14" t="s">
        <v>16</v>
      </c>
      <c r="C14" s="6">
        <v>20</v>
      </c>
      <c r="D14" s="6">
        <v>20</v>
      </c>
      <c r="E14" s="6">
        <v>14</v>
      </c>
      <c r="F14" s="6">
        <v>15</v>
      </c>
      <c r="G14" s="6">
        <v>17</v>
      </c>
      <c r="H14" s="6">
        <v>14</v>
      </c>
      <c r="I14" s="6">
        <v>17</v>
      </c>
      <c r="J14" s="6">
        <v>20</v>
      </c>
      <c r="K14" s="6">
        <v>20</v>
      </c>
      <c r="L14" s="6">
        <f>-SMALL($C14:$K14,1)</f>
        <v>-14</v>
      </c>
      <c r="M14" s="7">
        <f>SUM(C14:L14)</f>
        <v>143</v>
      </c>
      <c r="N14" s="5" t="s">
        <v>52</v>
      </c>
    </row>
    <row r="15" spans="1:14" ht="15" thickBot="1" x14ac:dyDescent="0.35">
      <c r="A15" s="3">
        <v>2</v>
      </c>
      <c r="B15" s="9" t="s">
        <v>19</v>
      </c>
      <c r="C15" s="10">
        <v>13</v>
      </c>
      <c r="D15" s="10">
        <v>15</v>
      </c>
      <c r="E15" s="10">
        <v>20</v>
      </c>
      <c r="F15" s="10">
        <v>20</v>
      </c>
      <c r="G15" s="10">
        <v>11</v>
      </c>
      <c r="H15" s="10">
        <v>20</v>
      </c>
      <c r="I15" s="10">
        <v>10</v>
      </c>
      <c r="J15" s="10">
        <v>13</v>
      </c>
      <c r="K15" s="10">
        <v>15</v>
      </c>
      <c r="L15" s="10">
        <f>-SMALL($C15:$K15,1)</f>
        <v>-10</v>
      </c>
      <c r="M15" s="11">
        <f>SUM(C15:L15)</f>
        <v>127</v>
      </c>
      <c r="N15" s="5" t="s">
        <v>53</v>
      </c>
    </row>
    <row r="16" spans="1:14" x14ac:dyDescent="0.3">
      <c r="A16" s="5">
        <v>3</v>
      </c>
      <c r="B16" t="s">
        <v>23</v>
      </c>
      <c r="C16" s="6">
        <v>14</v>
      </c>
      <c r="D16" s="6">
        <v>14</v>
      </c>
      <c r="E16" s="6">
        <v>17</v>
      </c>
      <c r="F16" s="6">
        <v>14</v>
      </c>
      <c r="G16" s="6">
        <v>13</v>
      </c>
      <c r="H16" s="6">
        <v>15</v>
      </c>
      <c r="I16" s="6">
        <v>15</v>
      </c>
      <c r="J16" s="6">
        <v>17</v>
      </c>
      <c r="K16" s="6">
        <v>17</v>
      </c>
      <c r="L16" s="6">
        <f>-SMALL($C16:$K16,1)</f>
        <v>-13</v>
      </c>
      <c r="M16" s="7">
        <f>SUM(C16:L16)</f>
        <v>123</v>
      </c>
    </row>
    <row r="17" spans="1:14" x14ac:dyDescent="0.3">
      <c r="A17" s="5">
        <v>4</v>
      </c>
      <c r="B17" t="s">
        <v>11</v>
      </c>
      <c r="C17" s="6">
        <v>15</v>
      </c>
      <c r="D17" s="6">
        <v>10</v>
      </c>
      <c r="E17" s="6">
        <v>12</v>
      </c>
      <c r="F17" s="6">
        <v>17</v>
      </c>
      <c r="G17" s="6">
        <v>15</v>
      </c>
      <c r="H17" s="6">
        <v>13</v>
      </c>
      <c r="I17" s="6">
        <v>14</v>
      </c>
      <c r="J17" s="6">
        <v>15</v>
      </c>
      <c r="K17" s="6">
        <v>12</v>
      </c>
      <c r="L17" s="6">
        <f>-SMALL($C17:$K17,1)</f>
        <v>-10</v>
      </c>
      <c r="M17" s="7">
        <f>SUM(C17:L17)</f>
        <v>113</v>
      </c>
    </row>
    <row r="18" spans="1:14" x14ac:dyDescent="0.3">
      <c r="A18" s="5">
        <v>5</v>
      </c>
      <c r="B18" t="s">
        <v>26</v>
      </c>
      <c r="C18" s="6">
        <v>11</v>
      </c>
      <c r="D18" s="6">
        <v>11</v>
      </c>
      <c r="E18" s="6">
        <v>10</v>
      </c>
      <c r="F18" s="6">
        <v>10</v>
      </c>
      <c r="G18" s="6">
        <v>20</v>
      </c>
      <c r="H18" s="6">
        <v>17</v>
      </c>
      <c r="I18" s="6">
        <v>20</v>
      </c>
      <c r="J18" s="6">
        <v>10</v>
      </c>
      <c r="K18" s="6">
        <v>13</v>
      </c>
      <c r="L18" s="6">
        <f>-SMALL($C18:$K18,1)</f>
        <v>-10</v>
      </c>
      <c r="M18" s="7">
        <f>SUM(C18:L18)</f>
        <v>112</v>
      </c>
    </row>
    <row r="19" spans="1:14" ht="15" thickBot="1" x14ac:dyDescent="0.35">
      <c r="A19" s="8">
        <v>6</v>
      </c>
      <c r="B19" s="9" t="s">
        <v>21</v>
      </c>
      <c r="C19" s="10">
        <v>17</v>
      </c>
      <c r="D19" s="10">
        <v>12</v>
      </c>
      <c r="E19" s="10">
        <v>15</v>
      </c>
      <c r="F19" s="10">
        <v>12</v>
      </c>
      <c r="G19" s="10">
        <v>14</v>
      </c>
      <c r="H19" s="10">
        <v>10</v>
      </c>
      <c r="I19" s="10">
        <v>11</v>
      </c>
      <c r="J19" s="10">
        <v>14</v>
      </c>
      <c r="K19" s="10">
        <v>10</v>
      </c>
      <c r="L19" s="10">
        <f>-SMALL($C19:$K19,1)</f>
        <v>-10</v>
      </c>
      <c r="M19" s="11">
        <f>SUM(C19:L19)</f>
        <v>105</v>
      </c>
    </row>
    <row r="20" spans="1:14" x14ac:dyDescent="0.3">
      <c r="A20" s="1">
        <v>7</v>
      </c>
      <c r="B20" t="s">
        <v>17</v>
      </c>
      <c r="C20" s="6">
        <v>12</v>
      </c>
      <c r="D20" s="6">
        <v>17</v>
      </c>
      <c r="E20" s="6">
        <v>11</v>
      </c>
      <c r="F20" s="6">
        <v>13</v>
      </c>
      <c r="G20" s="6">
        <v>12</v>
      </c>
      <c r="H20" s="6">
        <v>12</v>
      </c>
      <c r="I20" s="6">
        <v>12</v>
      </c>
      <c r="J20" s="6">
        <v>12</v>
      </c>
      <c r="K20" s="6">
        <v>14</v>
      </c>
      <c r="L20" s="6">
        <f>-SMALL($C20:$K20,1)</f>
        <v>-11</v>
      </c>
      <c r="M20" s="7">
        <f>SUM(C20:L20)</f>
        <v>104</v>
      </c>
      <c r="N20" s="5" t="s">
        <v>54</v>
      </c>
    </row>
    <row r="21" spans="1:14" x14ac:dyDescent="0.3">
      <c r="A21" s="1">
        <v>8</v>
      </c>
      <c r="B21" t="s">
        <v>24</v>
      </c>
      <c r="C21" s="6">
        <v>10</v>
      </c>
      <c r="D21" s="6">
        <v>13</v>
      </c>
      <c r="E21" s="6">
        <v>13</v>
      </c>
      <c r="F21" s="6">
        <v>11</v>
      </c>
      <c r="G21" s="6">
        <v>10</v>
      </c>
      <c r="H21" s="6">
        <v>11</v>
      </c>
      <c r="I21" s="6">
        <v>13</v>
      </c>
      <c r="J21" s="6">
        <v>11</v>
      </c>
      <c r="K21" s="6">
        <v>11</v>
      </c>
      <c r="L21" s="6">
        <f>-SMALL($C21:$K21,1)</f>
        <v>-10</v>
      </c>
      <c r="M21" s="7">
        <f>SUM(C21:L21)</f>
        <v>93</v>
      </c>
      <c r="N21" s="5" t="s">
        <v>54</v>
      </c>
    </row>
    <row r="23" spans="1:14" x14ac:dyDescent="0.3">
      <c r="A23" s="4" t="s">
        <v>22</v>
      </c>
    </row>
    <row r="24" spans="1:14" x14ac:dyDescent="0.3">
      <c r="A24" s="2">
        <v>1</v>
      </c>
      <c r="B24" t="s">
        <v>25</v>
      </c>
      <c r="C24" s="6">
        <v>20</v>
      </c>
      <c r="D24" s="6">
        <v>15</v>
      </c>
      <c r="E24" s="6">
        <v>15</v>
      </c>
      <c r="F24" s="6">
        <v>20</v>
      </c>
      <c r="G24" s="6">
        <v>17</v>
      </c>
      <c r="H24" s="6">
        <v>20</v>
      </c>
      <c r="I24" s="6">
        <v>20</v>
      </c>
      <c r="J24" s="6">
        <v>17</v>
      </c>
      <c r="K24" s="6">
        <v>17</v>
      </c>
      <c r="L24" s="6">
        <f>-SMALL($C24:$K24,1)</f>
        <v>-15</v>
      </c>
      <c r="M24" s="7">
        <f>SUM(C24:L24)</f>
        <v>146</v>
      </c>
      <c r="N24" s="5" t="s">
        <v>52</v>
      </c>
    </row>
    <row r="25" spans="1:14" ht="15" thickBot="1" x14ac:dyDescent="0.35">
      <c r="A25" s="3">
        <v>2</v>
      </c>
      <c r="B25" s="9" t="s">
        <v>20</v>
      </c>
      <c r="C25" s="10">
        <v>11</v>
      </c>
      <c r="D25" s="10">
        <v>12</v>
      </c>
      <c r="E25" s="10">
        <v>17</v>
      </c>
      <c r="F25" s="10">
        <v>17</v>
      </c>
      <c r="G25" s="10">
        <v>20</v>
      </c>
      <c r="H25" s="10">
        <v>15</v>
      </c>
      <c r="I25" s="10">
        <v>17</v>
      </c>
      <c r="J25" s="10">
        <v>20</v>
      </c>
      <c r="K25" s="10">
        <v>20</v>
      </c>
      <c r="L25" s="10">
        <f>-SMALL($C25:$K25,1)</f>
        <v>-11</v>
      </c>
      <c r="M25" s="11">
        <f>SUM(C25:L25)</f>
        <v>138</v>
      </c>
      <c r="N25" s="5" t="s">
        <v>53</v>
      </c>
    </row>
    <row r="26" spans="1:14" x14ac:dyDescent="0.3">
      <c r="A26" s="5">
        <v>3</v>
      </c>
      <c r="B26" t="s">
        <v>33</v>
      </c>
      <c r="C26" s="6">
        <v>12</v>
      </c>
      <c r="D26" s="6">
        <v>14</v>
      </c>
      <c r="E26" s="6">
        <v>11</v>
      </c>
      <c r="F26" s="6">
        <v>12</v>
      </c>
      <c r="G26" s="6">
        <v>14</v>
      </c>
      <c r="H26" s="6">
        <v>14</v>
      </c>
      <c r="I26" s="6">
        <v>11</v>
      </c>
      <c r="J26" s="6">
        <v>15</v>
      </c>
      <c r="K26" s="6">
        <v>13</v>
      </c>
      <c r="L26" s="6">
        <f>-SMALL($C26:$K26,1)</f>
        <v>-11</v>
      </c>
      <c r="M26" s="7">
        <f>SUM(C26:L26)</f>
        <v>105</v>
      </c>
    </row>
    <row r="27" spans="1:14" x14ac:dyDescent="0.3">
      <c r="A27" s="5">
        <v>4</v>
      </c>
      <c r="B27" t="s">
        <v>34</v>
      </c>
      <c r="C27" s="6">
        <v>15</v>
      </c>
      <c r="D27" s="6">
        <v>17</v>
      </c>
      <c r="E27" s="6">
        <v>9</v>
      </c>
      <c r="F27" s="6">
        <v>14</v>
      </c>
      <c r="G27" s="6">
        <v>9</v>
      </c>
      <c r="H27" s="6">
        <v>11</v>
      </c>
      <c r="I27" s="6">
        <v>14</v>
      </c>
      <c r="J27" s="6">
        <v>12</v>
      </c>
      <c r="K27" s="6">
        <v>10</v>
      </c>
      <c r="L27" s="6">
        <f>-SMALL($C27:$K27,1)</f>
        <v>-9</v>
      </c>
      <c r="M27" s="7">
        <f>SUM(C27:L27)</f>
        <v>102</v>
      </c>
    </row>
    <row r="28" spans="1:14" x14ac:dyDescent="0.3">
      <c r="A28" s="5">
        <v>5</v>
      </c>
      <c r="B28" t="s">
        <v>6</v>
      </c>
      <c r="C28" s="6">
        <v>13</v>
      </c>
      <c r="D28" s="6">
        <v>11</v>
      </c>
      <c r="E28" s="6">
        <v>13</v>
      </c>
      <c r="F28" s="6">
        <v>10</v>
      </c>
      <c r="G28" s="6">
        <v>11</v>
      </c>
      <c r="H28" s="6">
        <v>13</v>
      </c>
      <c r="I28" s="6">
        <v>12</v>
      </c>
      <c r="J28" s="6">
        <v>14</v>
      </c>
      <c r="K28" s="6">
        <v>14</v>
      </c>
      <c r="L28" s="6">
        <f>-SMALL($C28:$K28,1)</f>
        <v>-10</v>
      </c>
      <c r="M28" s="7">
        <f>SUM(C28:L28)</f>
        <v>101</v>
      </c>
    </row>
    <row r="29" spans="1:14" x14ac:dyDescent="0.3">
      <c r="A29" s="5">
        <v>6</v>
      </c>
      <c r="B29" t="s">
        <v>45</v>
      </c>
      <c r="C29" s="6">
        <v>17</v>
      </c>
      <c r="D29" s="6">
        <v>13</v>
      </c>
      <c r="E29" s="6">
        <v>20</v>
      </c>
      <c r="F29" s="6">
        <v>11</v>
      </c>
      <c r="G29" s="6">
        <v>13</v>
      </c>
      <c r="H29" s="6">
        <v>0</v>
      </c>
      <c r="I29" s="6">
        <v>13</v>
      </c>
      <c r="J29" s="6">
        <v>0</v>
      </c>
      <c r="K29" s="6">
        <v>12</v>
      </c>
      <c r="L29" s="6">
        <f>-SMALL($C29:$K29,1)</f>
        <v>0</v>
      </c>
      <c r="M29" s="7">
        <f>SUM(C29:L29)</f>
        <v>99</v>
      </c>
    </row>
    <row r="30" spans="1:14" x14ac:dyDescent="0.3">
      <c r="A30" s="5">
        <v>7</v>
      </c>
      <c r="B30" t="s">
        <v>47</v>
      </c>
      <c r="C30" s="6">
        <v>10</v>
      </c>
      <c r="D30" s="6">
        <v>20</v>
      </c>
      <c r="E30" s="6">
        <v>10</v>
      </c>
      <c r="F30" s="6">
        <v>15</v>
      </c>
      <c r="G30" s="6">
        <v>10</v>
      </c>
      <c r="H30" s="6">
        <v>12</v>
      </c>
      <c r="I30" s="6">
        <v>9</v>
      </c>
      <c r="J30" s="6">
        <v>13</v>
      </c>
      <c r="K30" s="6">
        <v>0</v>
      </c>
      <c r="L30" s="6">
        <f>-SMALL($C30:$K30,1)</f>
        <v>0</v>
      </c>
      <c r="M30" s="7">
        <f>SUM(C30:L30)</f>
        <v>99</v>
      </c>
    </row>
    <row r="31" spans="1:14" x14ac:dyDescent="0.3">
      <c r="A31" s="5">
        <v>8</v>
      </c>
      <c r="B31" t="s">
        <v>46</v>
      </c>
      <c r="C31" s="6">
        <v>0</v>
      </c>
      <c r="D31" s="6">
        <v>10</v>
      </c>
      <c r="E31" s="6">
        <v>14</v>
      </c>
      <c r="F31" s="6">
        <v>13</v>
      </c>
      <c r="G31" s="6">
        <v>12</v>
      </c>
      <c r="H31" s="6">
        <v>9</v>
      </c>
      <c r="I31" s="6">
        <v>15</v>
      </c>
      <c r="J31" s="6">
        <v>10</v>
      </c>
      <c r="K31" s="6">
        <v>15</v>
      </c>
      <c r="L31" s="6">
        <f>-SMALL($C31:$K31,1)</f>
        <v>0</v>
      </c>
      <c r="M31" s="7">
        <f>SUM(C31:L31)</f>
        <v>98</v>
      </c>
    </row>
    <row r="32" spans="1:14" x14ac:dyDescent="0.3">
      <c r="A32" s="5">
        <v>9</v>
      </c>
      <c r="B32" t="s">
        <v>30</v>
      </c>
      <c r="C32" s="6">
        <v>9</v>
      </c>
      <c r="D32" s="6">
        <v>9</v>
      </c>
      <c r="E32" s="6">
        <v>12</v>
      </c>
      <c r="F32" s="6">
        <v>8</v>
      </c>
      <c r="G32" s="6">
        <v>15</v>
      </c>
      <c r="H32" s="6">
        <v>17</v>
      </c>
      <c r="I32" s="6">
        <v>10</v>
      </c>
      <c r="J32" s="6">
        <v>11</v>
      </c>
      <c r="K32" s="6">
        <v>11</v>
      </c>
      <c r="L32" s="6">
        <f>-SMALL($C32:$K32,1)</f>
        <v>-8</v>
      </c>
      <c r="M32" s="7">
        <f>SUM(C32:L32)</f>
        <v>94</v>
      </c>
    </row>
    <row r="33" spans="1:13" x14ac:dyDescent="0.3">
      <c r="A33" s="5">
        <v>10</v>
      </c>
      <c r="B33" t="s">
        <v>35</v>
      </c>
      <c r="C33" s="6">
        <v>14</v>
      </c>
      <c r="D33" s="6">
        <v>8</v>
      </c>
      <c r="E33" s="6">
        <v>0</v>
      </c>
      <c r="F33" s="6">
        <v>9</v>
      </c>
      <c r="G33" s="6">
        <v>7</v>
      </c>
      <c r="H33" s="6">
        <v>10</v>
      </c>
      <c r="I33" s="6">
        <v>0</v>
      </c>
      <c r="J33" s="6">
        <v>0</v>
      </c>
      <c r="K33" s="6">
        <v>0</v>
      </c>
      <c r="L33" s="6">
        <f>-SMALL($C33:$K33,1)</f>
        <v>0</v>
      </c>
      <c r="M33" s="7">
        <f>SUM(C33:L33)</f>
        <v>48</v>
      </c>
    </row>
    <row r="34" spans="1:13" x14ac:dyDescent="0.3">
      <c r="A34" s="5">
        <v>11</v>
      </c>
      <c r="B34" t="s">
        <v>29</v>
      </c>
      <c r="C34" s="6">
        <v>0</v>
      </c>
      <c r="D34" s="6">
        <v>0</v>
      </c>
      <c r="E34" s="6">
        <v>8</v>
      </c>
      <c r="F34" s="6">
        <v>0</v>
      </c>
      <c r="G34" s="6">
        <v>8</v>
      </c>
      <c r="H34" s="6">
        <v>0</v>
      </c>
      <c r="I34" s="6">
        <v>0</v>
      </c>
      <c r="J34" s="6">
        <v>0</v>
      </c>
      <c r="K34" s="6">
        <v>0</v>
      </c>
      <c r="L34" s="6">
        <f>-SMALL($C34:$K34,1)</f>
        <v>0</v>
      </c>
      <c r="M34" s="7">
        <f>SUM(C34:L34)</f>
        <v>16</v>
      </c>
    </row>
  </sheetData>
  <sortState xmlns:xlrd2="http://schemas.microsoft.com/office/spreadsheetml/2017/richdata2" ref="B29:M30">
    <sortCondition ref="B29:B30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Simon Mayes</cp:lastModifiedBy>
  <dcterms:created xsi:type="dcterms:W3CDTF">2022-03-07T11:58:52Z</dcterms:created>
  <dcterms:modified xsi:type="dcterms:W3CDTF">2023-09-08T08:00:29Z</dcterms:modified>
</cp:coreProperties>
</file>