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6B6C0AD1-F848-4EEA-B7EF-DA0471EA0D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nalResults" sheetId="2" r:id="rId1"/>
    <sheet name="LRRL" sheetId="3" r:id="rId2"/>
    <sheet name="Mixed" sheetId="4" r:id="rId3"/>
    <sheet name="Male" sheetId="5" r:id="rId4"/>
    <sheet name="Female" sheetId="6" r:id="rId5"/>
  </sheets>
  <definedNames>
    <definedName name="_xlnm._FilterDatabase" localSheetId="0" hidden="1">FinalResults!$A$4:$R$298</definedName>
    <definedName name="_xlnm._FilterDatabase" localSheetId="1" hidden="1">LRRL!$A$4:$Q$297</definedName>
  </definedNames>
  <calcPr calcId="191029"/>
  <pivotCaches>
    <pivotCache cacheId="2" r:id="rId6"/>
    <pivotCache cacheId="3" r:id="rId7"/>
    <pivotCache cacheId="4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4" l="1"/>
  <c r="M36" i="4"/>
  <c r="N29" i="4"/>
  <c r="M29" i="4"/>
  <c r="N30" i="4"/>
  <c r="M30" i="4"/>
  <c r="N28" i="4"/>
  <c r="M28" i="4"/>
  <c r="N18" i="4"/>
  <c r="M18" i="4"/>
  <c r="N9" i="4" l="1"/>
  <c r="M9" i="4"/>
  <c r="M8" i="6"/>
  <c r="N8" i="6"/>
  <c r="M21" i="6"/>
  <c r="N21" i="6"/>
  <c r="M20" i="6"/>
  <c r="N20" i="6"/>
  <c r="M11" i="6"/>
  <c r="N11" i="6"/>
  <c r="M22" i="6"/>
  <c r="N22" i="6"/>
  <c r="M23" i="6"/>
  <c r="N23" i="6"/>
  <c r="M9" i="6"/>
  <c r="N9" i="6"/>
  <c r="M19" i="6"/>
  <c r="N19" i="6"/>
  <c r="M24" i="6"/>
  <c r="N24" i="6"/>
  <c r="M16" i="6"/>
  <c r="N16" i="6"/>
  <c r="M10" i="6"/>
  <c r="N10" i="6"/>
  <c r="M5" i="6"/>
  <c r="N5" i="6"/>
  <c r="M25" i="6"/>
  <c r="N25" i="6"/>
  <c r="M26" i="6"/>
  <c r="N26" i="6"/>
  <c r="M27" i="6"/>
  <c r="N27" i="6"/>
  <c r="M28" i="6"/>
  <c r="N28" i="6"/>
  <c r="M7" i="6"/>
  <c r="N7" i="6"/>
  <c r="M17" i="6"/>
  <c r="N17" i="6"/>
  <c r="M6" i="6"/>
  <c r="N6" i="6"/>
  <c r="M18" i="6"/>
  <c r="N18" i="6"/>
  <c r="M29" i="6"/>
  <c r="N29" i="6"/>
  <c r="M13" i="6"/>
  <c r="N13" i="6"/>
  <c r="M15" i="6"/>
  <c r="N15" i="6"/>
  <c r="M3" i="6"/>
  <c r="N3" i="6"/>
  <c r="M4" i="6"/>
  <c r="N4" i="6"/>
  <c r="M12" i="6"/>
  <c r="N12" i="6"/>
  <c r="M14" i="6"/>
  <c r="N14" i="6"/>
  <c r="M3" i="5"/>
  <c r="N3" i="5"/>
  <c r="M19" i="5"/>
  <c r="N19" i="5"/>
  <c r="M15" i="5"/>
  <c r="N15" i="5"/>
  <c r="M12" i="5"/>
  <c r="N12" i="5"/>
  <c r="M20" i="5"/>
  <c r="N20" i="5"/>
  <c r="M26" i="5"/>
  <c r="N26" i="5"/>
  <c r="M9" i="5"/>
  <c r="N9" i="5"/>
  <c r="M22" i="5"/>
  <c r="N22" i="5"/>
  <c r="M23" i="5"/>
  <c r="N23" i="5"/>
  <c r="M16" i="5"/>
  <c r="N16" i="5"/>
  <c r="M5" i="5"/>
  <c r="N5" i="5"/>
  <c r="M4" i="5"/>
  <c r="N4" i="5"/>
  <c r="M27" i="5"/>
  <c r="N27" i="5"/>
  <c r="M21" i="5"/>
  <c r="N21" i="5"/>
  <c r="M28" i="5"/>
  <c r="N28" i="5"/>
  <c r="M6" i="5"/>
  <c r="N6" i="5"/>
  <c r="M13" i="5"/>
  <c r="N13" i="5"/>
  <c r="M25" i="5"/>
  <c r="N25" i="5"/>
  <c r="M8" i="5"/>
  <c r="N8" i="5"/>
  <c r="M24" i="5"/>
  <c r="N24" i="5"/>
  <c r="M29" i="5"/>
  <c r="N29" i="5"/>
  <c r="M14" i="5"/>
  <c r="N14" i="5"/>
  <c r="M18" i="5"/>
  <c r="N18" i="5"/>
  <c r="M7" i="5"/>
  <c r="N7" i="5"/>
  <c r="M11" i="5"/>
  <c r="N11" i="5"/>
  <c r="M17" i="5"/>
  <c r="N17" i="5"/>
  <c r="M10" i="5"/>
  <c r="N10" i="5"/>
  <c r="M6" i="4"/>
  <c r="N6" i="4"/>
  <c r="M10" i="4"/>
  <c r="N10" i="4"/>
  <c r="M5" i="4"/>
  <c r="N5" i="4"/>
  <c r="M11" i="4"/>
  <c r="N11" i="4"/>
  <c r="M8" i="4"/>
  <c r="N8" i="4"/>
  <c r="M12" i="4"/>
  <c r="N12" i="4"/>
  <c r="M7" i="4"/>
  <c r="N7" i="4"/>
  <c r="M22" i="4"/>
  <c r="N22" i="4"/>
  <c r="M17" i="4"/>
  <c r="N17" i="4"/>
  <c r="M16" i="4"/>
  <c r="N16" i="4"/>
  <c r="M21" i="4"/>
  <c r="N21" i="4"/>
  <c r="M23" i="4"/>
  <c r="N23" i="4"/>
  <c r="M20" i="4"/>
  <c r="N20" i="4"/>
  <c r="M19" i="4"/>
  <c r="N19" i="4"/>
  <c r="M27" i="4"/>
  <c r="N27" i="4"/>
  <c r="M31" i="4"/>
  <c r="N31" i="4"/>
  <c r="M33" i="4"/>
  <c r="N33" i="4"/>
  <c r="M32" i="4"/>
  <c r="N32" i="4"/>
  <c r="M26" i="4"/>
  <c r="N26" i="4"/>
  <c r="M34" i="4"/>
  <c r="N34" i="4"/>
  <c r="M35" i="4"/>
  <c r="N35" i="4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4" i="3"/>
  <c r="A125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8" i="2"/>
  <c r="A269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6" i="2"/>
  <c r="A247" i="2"/>
  <c r="A248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2" i="2"/>
  <c r="A230" i="2"/>
  <c r="A231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7" i="2"/>
  <c r="A158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4" i="2"/>
  <c r="A125" i="2"/>
  <c r="A123" i="2"/>
  <c r="A122" i="2"/>
  <c r="A121" i="2"/>
  <c r="A120" i="2"/>
  <c r="A119" i="2"/>
  <c r="A118" i="2"/>
  <c r="A233" i="2"/>
  <c r="A139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7" i="2"/>
  <c r="A98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1" i="2"/>
  <c r="A32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298" i="2"/>
</calcChain>
</file>

<file path=xl/sharedStrings.xml><?xml version="1.0" encoding="utf-8"?>
<sst xmlns="http://schemas.openxmlformats.org/spreadsheetml/2006/main" count="5455" uniqueCount="691">
  <si>
    <t>Tom Mahon</t>
  </si>
  <si>
    <t>SENM</t>
  </si>
  <si>
    <t>Matt Scarsbrook</t>
  </si>
  <si>
    <t>Badgers</t>
  </si>
  <si>
    <t>Luke Ingram</t>
  </si>
  <si>
    <t>OWLS</t>
  </si>
  <si>
    <t>Jason Barton</t>
  </si>
  <si>
    <t>Stilton Striders</t>
  </si>
  <si>
    <t>Jayjay Rathod</t>
  </si>
  <si>
    <t>U20</t>
  </si>
  <si>
    <t>Huncote Harriers</t>
  </si>
  <si>
    <t>Simon Mayes</t>
  </si>
  <si>
    <t>West End Runners</t>
  </si>
  <si>
    <t>Rob Tanner</t>
  </si>
  <si>
    <t>Hinckley RC</t>
  </si>
  <si>
    <t>Simon Allen</t>
  </si>
  <si>
    <t>Chris Horton</t>
  </si>
  <si>
    <t>M40</t>
  </si>
  <si>
    <t>Jamie Strange</t>
  </si>
  <si>
    <t>Ben Benson</t>
  </si>
  <si>
    <t>M50</t>
  </si>
  <si>
    <t>Gareth Talbott</t>
  </si>
  <si>
    <t>Wigston Phoenix</t>
  </si>
  <si>
    <t>Danny Warren</t>
  </si>
  <si>
    <t>Matt Langtree</t>
  </si>
  <si>
    <t>Roadhoggs</t>
  </si>
  <si>
    <t>Gurmit Singh</t>
  </si>
  <si>
    <t>Martin Lewis</t>
  </si>
  <si>
    <t>Charnwood AC</t>
  </si>
  <si>
    <t>David McGowan</t>
  </si>
  <si>
    <t>Philip Chritchlow</t>
  </si>
  <si>
    <t>Beaumont RC</t>
  </si>
  <si>
    <t>Matt Johnson</t>
  </si>
  <si>
    <t>Adrian Payne</t>
  </si>
  <si>
    <t>Andy Gibiino</t>
  </si>
  <si>
    <t>Poplar RC</t>
  </si>
  <si>
    <t>Rebecca Randell</t>
  </si>
  <si>
    <t>SENF</t>
  </si>
  <si>
    <t>Shepshed RC</t>
  </si>
  <si>
    <t>Matt Webster</t>
  </si>
  <si>
    <t>James Passingham</t>
  </si>
  <si>
    <t>Birstall RC</t>
  </si>
  <si>
    <t>Matthew Gayton</t>
  </si>
  <si>
    <t>Wreake Runners</t>
  </si>
  <si>
    <t>Glyn Broadhurst</t>
  </si>
  <si>
    <t>Jamie Boot</t>
  </si>
  <si>
    <t>Desford Striders</t>
  </si>
  <si>
    <t>James Dixon</t>
  </si>
  <si>
    <t>David Merrett</t>
  </si>
  <si>
    <t>Craig Free</t>
  </si>
  <si>
    <t>Bruno Nikoloff</t>
  </si>
  <si>
    <t>Martin Makin</t>
  </si>
  <si>
    <t>Leicester Coritanian</t>
  </si>
  <si>
    <t>Andrew Meeks</t>
  </si>
  <si>
    <t>Charlie Nurse</t>
  </si>
  <si>
    <t>Mark Ramsden</t>
  </si>
  <si>
    <t>Vincent Iliffe</t>
  </si>
  <si>
    <t>Stuart Neyton</t>
  </si>
  <si>
    <t>Nick Strange</t>
  </si>
  <si>
    <t>Sanjay Chamund</t>
  </si>
  <si>
    <t>Aaron Black</t>
  </si>
  <si>
    <t>David Yarnall</t>
  </si>
  <si>
    <t>Ryan Black</t>
  </si>
  <si>
    <t>Zach Spence</t>
  </si>
  <si>
    <t>Aidan Black</t>
  </si>
  <si>
    <t>Andrew Carmichael</t>
  </si>
  <si>
    <t>Peter Armstrong</t>
  </si>
  <si>
    <t>Hermitage Harriers</t>
  </si>
  <si>
    <t>Gill Bland</t>
  </si>
  <si>
    <t>Mark Repton</t>
  </si>
  <si>
    <t>Kelvin Wilson</t>
  </si>
  <si>
    <t>Nicky Whitehead</t>
  </si>
  <si>
    <t>Mark Kendrick</t>
  </si>
  <si>
    <t>Samuel Payne</t>
  </si>
  <si>
    <t>Stephen Snow</t>
  </si>
  <si>
    <t>Dave Patterson</t>
  </si>
  <si>
    <t>Irshad Mohammed Hamza</t>
  </si>
  <si>
    <t>Michael Hodson</t>
  </si>
  <si>
    <t>Richard Billington</t>
  </si>
  <si>
    <t>Sarah Horner</t>
  </si>
  <si>
    <t>Ross Tyrrell</t>
  </si>
  <si>
    <t>Chris Tweed</t>
  </si>
  <si>
    <t>Ian Robinson</t>
  </si>
  <si>
    <t>M60</t>
  </si>
  <si>
    <t>Barrow Runners</t>
  </si>
  <si>
    <t>Gavin Speed</t>
  </si>
  <si>
    <t>Scott Beasley</t>
  </si>
  <si>
    <t>Luke Neale</t>
  </si>
  <si>
    <t>Mark Deary</t>
  </si>
  <si>
    <t>Martin Boyce</t>
  </si>
  <si>
    <t>Mark Lambell</t>
  </si>
  <si>
    <t>Clive Jones</t>
  </si>
  <si>
    <t>Sophie Cook</t>
  </si>
  <si>
    <t>Daniel Del Greco</t>
  </si>
  <si>
    <t>Andy Nicholls</t>
  </si>
  <si>
    <t>Sharon Taylor</t>
  </si>
  <si>
    <t>F40</t>
  </si>
  <si>
    <t>RaceHub</t>
  </si>
  <si>
    <t>Emily Hall</t>
  </si>
  <si>
    <t>Nik Hammer</t>
  </si>
  <si>
    <t>Lee Dawson</t>
  </si>
  <si>
    <t>Mark Bush</t>
  </si>
  <si>
    <t>David Brook</t>
  </si>
  <si>
    <t>Sarah Johnson</t>
  </si>
  <si>
    <t>Paul Jacobs</t>
  </si>
  <si>
    <t>Elliot Woolley</t>
  </si>
  <si>
    <t>Robert Jinks</t>
  </si>
  <si>
    <t>David White</t>
  </si>
  <si>
    <t>Neil Stephens</t>
  </si>
  <si>
    <t>Graham Hobbs</t>
  </si>
  <si>
    <t>Ben Milsom</t>
  </si>
  <si>
    <t>Kathryn Evans</t>
  </si>
  <si>
    <t>Mick Jordan</t>
  </si>
  <si>
    <t>Rob Lee</t>
  </si>
  <si>
    <t>Pete Bennett</t>
  </si>
  <si>
    <t>Ian Hillier</t>
  </si>
  <si>
    <t>Kristina Boiko</t>
  </si>
  <si>
    <t>Laura Bentley</t>
  </si>
  <si>
    <t>Kevin Brooks</t>
  </si>
  <si>
    <t>Daniel Williamson</t>
  </si>
  <si>
    <t>Team Anstey</t>
  </si>
  <si>
    <t>Dale Jenkins</t>
  </si>
  <si>
    <t>Kate Cheyne</t>
  </si>
  <si>
    <t>F50</t>
  </si>
  <si>
    <t>Daniel Caldwell</t>
  </si>
  <si>
    <t>Nigel Smith</t>
  </si>
  <si>
    <t>Rachel Haddon</t>
  </si>
  <si>
    <t>Laura Davison</t>
  </si>
  <si>
    <t>Brian Williams</t>
  </si>
  <si>
    <t>Rich Harris</t>
  </si>
  <si>
    <t>Neil Humpage</t>
  </si>
  <si>
    <t>Dave Lodwick</t>
  </si>
  <si>
    <t>Rolf Hoelmer</t>
  </si>
  <si>
    <t>Rebecca Harris</t>
  </si>
  <si>
    <t>Mika Mihell</t>
  </si>
  <si>
    <t>Leah Boatman</t>
  </si>
  <si>
    <t>Ashley Taylor</t>
  </si>
  <si>
    <t>David Gannon</t>
  </si>
  <si>
    <t>Lorna Muskett</t>
  </si>
  <si>
    <t>Simon Berg</t>
  </si>
  <si>
    <t>Ben Collins</t>
  </si>
  <si>
    <t>Hannah Coleman</t>
  </si>
  <si>
    <t>Richard Bufton</t>
  </si>
  <si>
    <t>Harborough AC</t>
  </si>
  <si>
    <t>Rob Baser</t>
  </si>
  <si>
    <t>Julian Cooke</t>
  </si>
  <si>
    <t>Tony Davis</t>
  </si>
  <si>
    <t>Michael Cummins</t>
  </si>
  <si>
    <t>Laura Storer</t>
  </si>
  <si>
    <t>David Gavin</t>
  </si>
  <si>
    <t>Andrew Mayes</t>
  </si>
  <si>
    <t>Jackie Brown</t>
  </si>
  <si>
    <t>Emily Newton</t>
  </si>
  <si>
    <t>Neil Bayliss</t>
  </si>
  <si>
    <t>Bartosz Krasowski</t>
  </si>
  <si>
    <t>Duncan Ford</t>
  </si>
  <si>
    <t>Marvin Smith</t>
  </si>
  <si>
    <t>Blake Taylor</t>
  </si>
  <si>
    <t>Elisa Whittlestone</t>
  </si>
  <si>
    <t>Nicola Taylor</t>
  </si>
  <si>
    <t>Ross Jackson</t>
  </si>
  <si>
    <t>Paul Godfrey</t>
  </si>
  <si>
    <t>Cheryl Dewis</t>
  </si>
  <si>
    <t>Anna Harding</t>
  </si>
  <si>
    <t>Matthew Laws</t>
  </si>
  <si>
    <t>Julian Potts</t>
  </si>
  <si>
    <t>Andrew Ward</t>
  </si>
  <si>
    <t>Alison Court</t>
  </si>
  <si>
    <t>Gemma Wheldon</t>
  </si>
  <si>
    <t>James Busby</t>
  </si>
  <si>
    <t>Dean Halford</t>
  </si>
  <si>
    <t>Michael Cooke</t>
  </si>
  <si>
    <t>Hannah Pole</t>
  </si>
  <si>
    <t>Colin Rimmer</t>
  </si>
  <si>
    <t>Wayne Repton</t>
  </si>
  <si>
    <t>Ashley Milne</t>
  </si>
  <si>
    <t>Hatton Darts</t>
  </si>
  <si>
    <t>Kevan Howarth</t>
  </si>
  <si>
    <t>Nicola McGlinchey</t>
  </si>
  <si>
    <t>Sarah Odom</t>
  </si>
  <si>
    <t>Kelly Hebden</t>
  </si>
  <si>
    <t>Alex Porter</t>
  </si>
  <si>
    <t>Marc Stringer</t>
  </si>
  <si>
    <t>Lisa Bettoney</t>
  </si>
  <si>
    <t>Andrew Cooke</t>
  </si>
  <si>
    <t>Vicki Galbraith</t>
  </si>
  <si>
    <t>Jessica Daly</t>
  </si>
  <si>
    <t>Chris Willmott</t>
  </si>
  <si>
    <t>Nikki Welyczko</t>
  </si>
  <si>
    <t>Chris Williams</t>
  </si>
  <si>
    <t>David Snutch</t>
  </si>
  <si>
    <t>Tristan Snutch</t>
  </si>
  <si>
    <t>Miriam Cox</t>
  </si>
  <si>
    <t>Robert Crow</t>
  </si>
  <si>
    <t>Andrew Bayley</t>
  </si>
  <si>
    <t>Andy Smith</t>
  </si>
  <si>
    <t>Chris Noble</t>
  </si>
  <si>
    <t>Mukesh Manani</t>
  </si>
  <si>
    <t>Paul Cohen</t>
  </si>
  <si>
    <t>Louise Houghton</t>
  </si>
  <si>
    <t>Adam Dovey</t>
  </si>
  <si>
    <t>Nicki Bowman</t>
  </si>
  <si>
    <t>Vicky Driscoll</t>
  </si>
  <si>
    <t>Steve Hutton</t>
  </si>
  <si>
    <t>Neill Carman</t>
  </si>
  <si>
    <t>Joanne Maddocks</t>
  </si>
  <si>
    <t>Nicola Dutton</t>
  </si>
  <si>
    <t>Ian Black</t>
  </si>
  <si>
    <t>Paul Hancock</t>
  </si>
  <si>
    <t>Joanna Harper</t>
  </si>
  <si>
    <t>F60</t>
  </si>
  <si>
    <t>Katherine Dean</t>
  </si>
  <si>
    <t>Liz Peel</t>
  </si>
  <si>
    <t>Teresa Rizoyannis</t>
  </si>
  <si>
    <t>Becky Fairbairn</t>
  </si>
  <si>
    <t>Graham Hodgson</t>
  </si>
  <si>
    <t>Karolina Bruska</t>
  </si>
  <si>
    <t>Lucas Spence</t>
  </si>
  <si>
    <t>Chris Brooks</t>
  </si>
  <si>
    <t>Angus Spence</t>
  </si>
  <si>
    <t>Barrie Edmonds</t>
  </si>
  <si>
    <t>Lisa Botterill</t>
  </si>
  <si>
    <t>Vicky Wheatley</t>
  </si>
  <si>
    <t>Donna Corrigan</t>
  </si>
  <si>
    <t>Grace Bale</t>
  </si>
  <si>
    <t>Amy Miller</t>
  </si>
  <si>
    <t>Phillipa Weston</t>
  </si>
  <si>
    <t>John Shade</t>
  </si>
  <si>
    <t>Abigail Arthur</t>
  </si>
  <si>
    <t>Julie Ashby</t>
  </si>
  <si>
    <t>Tina Daly</t>
  </si>
  <si>
    <t>Michelle Kershaw</t>
  </si>
  <si>
    <t>Chris Rielly</t>
  </si>
  <si>
    <t>Scott Thurman</t>
  </si>
  <si>
    <t>Leon Charikar</t>
  </si>
  <si>
    <t>Kelly McLellan</t>
  </si>
  <si>
    <t>Sue Grewcock</t>
  </si>
  <si>
    <t>Sam Hayward</t>
  </si>
  <si>
    <t>Sue Bosley</t>
  </si>
  <si>
    <t>John Starbuck</t>
  </si>
  <si>
    <t>Debbie Nicholson</t>
  </si>
  <si>
    <t>Colin Mayes</t>
  </si>
  <si>
    <t>Duncan Greene</t>
  </si>
  <si>
    <t>Joanne Stark</t>
  </si>
  <si>
    <t>Nick Pryke</t>
  </si>
  <si>
    <t>David Hall</t>
  </si>
  <si>
    <t>Leesa Dennis</t>
  </si>
  <si>
    <t>Liz Taylor</t>
  </si>
  <si>
    <t>Stacy King</t>
  </si>
  <si>
    <t>Lyndsey Wilson</t>
  </si>
  <si>
    <t>Ruth Evans</t>
  </si>
  <si>
    <t>Stewart Heeley</t>
  </si>
  <si>
    <t>Lyndsey Parsons</t>
  </si>
  <si>
    <t>Rachael Middleton</t>
  </si>
  <si>
    <t>Irene Forty</t>
  </si>
  <si>
    <t>Anthony Ison</t>
  </si>
  <si>
    <t>Margaux Lefaucheux</t>
  </si>
  <si>
    <t>Stephen Wells</t>
  </si>
  <si>
    <t>Claire Burbidge</t>
  </si>
  <si>
    <t>Sarah Edge</t>
  </si>
  <si>
    <t>Gemma Bell</t>
  </si>
  <si>
    <t>Nicola Daly</t>
  </si>
  <si>
    <t>Louise Kirk</t>
  </si>
  <si>
    <t>Richard Horne</t>
  </si>
  <si>
    <t>Amanda Palmer</t>
  </si>
  <si>
    <t>Amelia Fisher</t>
  </si>
  <si>
    <t>Fiona Bates</t>
  </si>
  <si>
    <t>Nicky Durrance</t>
  </si>
  <si>
    <t>Sandra Long</t>
  </si>
  <si>
    <t>Gillian Rathbone</t>
  </si>
  <si>
    <t>Chris Genes</t>
  </si>
  <si>
    <t>Darren Liddell</t>
  </si>
  <si>
    <t>Caroline Smith</t>
  </si>
  <si>
    <t>Jenny Hurst</t>
  </si>
  <si>
    <t>Rob Nurse</t>
  </si>
  <si>
    <t>Gary Carlile</t>
  </si>
  <si>
    <t>Nick Garrett</t>
  </si>
  <si>
    <t>Ami Taylor</t>
  </si>
  <si>
    <t>Simon Parsons</t>
  </si>
  <si>
    <t>Sara McAdam</t>
  </si>
  <si>
    <t>Catherine Brooks</t>
  </si>
  <si>
    <t>Emma Boyd</t>
  </si>
  <si>
    <t>Ruth Mansfield</t>
  </si>
  <si>
    <t>Mat Jenkinson</t>
  </si>
  <si>
    <t>Mandy Stain</t>
  </si>
  <si>
    <t>Betty Masters</t>
  </si>
  <si>
    <t>Patricia Holland</t>
  </si>
  <si>
    <t>Vicky Mayes</t>
  </si>
  <si>
    <t>Charlotte Leeds</t>
  </si>
  <si>
    <t>Lisa Armstrong</t>
  </si>
  <si>
    <t>Jenny Garrett</t>
  </si>
  <si>
    <t>Caroline Townsend</t>
  </si>
  <si>
    <t>Alison Sandilands</t>
  </si>
  <si>
    <t>Roisin Knight</t>
  </si>
  <si>
    <t>Steve Morris</t>
  </si>
  <si>
    <t>Esther Parkinson</t>
  </si>
  <si>
    <t>Tracey Sims</t>
  </si>
  <si>
    <t>Paul Statham</t>
  </si>
  <si>
    <t>Deryk Woods</t>
  </si>
  <si>
    <t>Jane Tebbatt</t>
  </si>
  <si>
    <t>Katherine Lang</t>
  </si>
  <si>
    <t>Damian Miles</t>
  </si>
  <si>
    <t>Judith Baser</t>
  </si>
  <si>
    <t>Kelly Grounds</t>
  </si>
  <si>
    <t>Monika Lampart</t>
  </si>
  <si>
    <t>Dee Nurse</t>
  </si>
  <si>
    <t>Kelly Edwards</t>
  </si>
  <si>
    <t>Sharon Ferns</t>
  </si>
  <si>
    <t>Melanie Snutch</t>
  </si>
  <si>
    <t>LRRL Rotherby 8</t>
  </si>
  <si>
    <t>Sunday 26 September 2021 - DRAFT Results</t>
  </si>
  <si>
    <t>Pos</t>
  </si>
  <si>
    <t>Gun</t>
  </si>
  <si>
    <t>No</t>
  </si>
  <si>
    <t>Name</t>
  </si>
  <si>
    <t>Gen</t>
  </si>
  <si>
    <t>RaceCat</t>
  </si>
  <si>
    <t>Club</t>
  </si>
  <si>
    <t>Chip</t>
  </si>
  <si>
    <t>LRAN Std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</si>
  <si>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</si>
  <si>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</si>
  <si>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</si>
  <si>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</si>
  <si>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</si>
  <si>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</si>
  <si>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</si>
  <si>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</si>
  <si>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Paul Bradshaw</t>
  </si>
  <si>
    <t>Rhodium</t>
  </si>
  <si>
    <t>Derek Marshall</t>
  </si>
  <si>
    <t>Code</t>
  </si>
  <si>
    <t>Lee O'Connor</t>
  </si>
  <si>
    <t>Richard Whitelegg</t>
  </si>
  <si>
    <t>Jamie Kingsbury-Smith</t>
  </si>
  <si>
    <t>Nige Ayres</t>
  </si>
  <si>
    <t>Steve Ball</t>
  </si>
  <si>
    <t>Paul Jephcott</t>
  </si>
  <si>
    <t>Ali Allan</t>
  </si>
  <si>
    <t>Liz Robinson</t>
  </si>
  <si>
    <t>Mark Flanaghan</t>
  </si>
  <si>
    <t>Austin Bettoney</t>
  </si>
  <si>
    <t>Melissa Harley-Hotchkiss</t>
  </si>
  <si>
    <t>Khloe Eliza-Ronae</t>
  </si>
  <si>
    <t>Chris Limmer</t>
  </si>
  <si>
    <t>Philip Woods</t>
  </si>
  <si>
    <t>Fleckney &amp; Kibworth</t>
  </si>
  <si>
    <t>Wreake &amp; Soar Valley</t>
  </si>
  <si>
    <t>POP021</t>
  </si>
  <si>
    <t>ROA012</t>
  </si>
  <si>
    <t>WIG006</t>
  </si>
  <si>
    <t>WSV012</t>
  </si>
  <si>
    <t>BAD050</t>
  </si>
  <si>
    <t>OWL009</t>
  </si>
  <si>
    <t>STI002</t>
  </si>
  <si>
    <t>HUN025</t>
  </si>
  <si>
    <t>WER103</t>
  </si>
  <si>
    <t>OWL011</t>
  </si>
  <si>
    <t>HIN041</t>
  </si>
  <si>
    <t>OWL001</t>
  </si>
  <si>
    <t>BAD031</t>
  </si>
  <si>
    <t>HUN050</t>
  </si>
  <si>
    <t>HUN002</t>
  </si>
  <si>
    <t>WIG026</t>
  </si>
  <si>
    <t>BAD059</t>
  </si>
  <si>
    <t>ROA020</t>
  </si>
  <si>
    <t>ROA042</t>
  </si>
  <si>
    <t>CHA006</t>
  </si>
  <si>
    <t>BAD070</t>
  </si>
  <si>
    <t>BEA003</t>
  </si>
  <si>
    <t>HIN025</t>
  </si>
  <si>
    <t>BAD043</t>
  </si>
  <si>
    <t>POP047</t>
  </si>
  <si>
    <t>SHE013</t>
  </si>
  <si>
    <t>WER174</t>
  </si>
  <si>
    <t>BIR017</t>
  </si>
  <si>
    <t>HIN042</t>
  </si>
  <si>
    <t>WRE006</t>
  </si>
  <si>
    <t>BAD008</t>
  </si>
  <si>
    <t>DES076</t>
  </si>
  <si>
    <t>DES013</t>
  </si>
  <si>
    <t>WER108</t>
  </si>
  <si>
    <t>HUN010</t>
  </si>
  <si>
    <t>WRE014</t>
  </si>
  <si>
    <t>WER086</t>
  </si>
  <si>
    <t>WIG021</t>
  </si>
  <si>
    <t>COR002</t>
  </si>
  <si>
    <t>WIG035</t>
  </si>
  <si>
    <t>ROA028</t>
  </si>
  <si>
    <t>HIN048</t>
  </si>
  <si>
    <t>POP026</t>
  </si>
  <si>
    <t>HUN030</t>
  </si>
  <si>
    <t>HIN005</t>
  </si>
  <si>
    <t>BIR001</t>
  </si>
  <si>
    <t>DES066</t>
  </si>
  <si>
    <t>BIR003</t>
  </si>
  <si>
    <t>WSV017</t>
  </si>
  <si>
    <t>BIR002</t>
  </si>
  <si>
    <t>WRE004</t>
  </si>
  <si>
    <t>HER001</t>
  </si>
  <si>
    <t>HUN003</t>
  </si>
  <si>
    <t>HUN035</t>
  </si>
  <si>
    <t>BAD046</t>
  </si>
  <si>
    <t>DES047</t>
  </si>
  <si>
    <t>HIN028</t>
  </si>
  <si>
    <t>HER010</t>
  </si>
  <si>
    <t>WRE042</t>
  </si>
  <si>
    <t>HUN027</t>
  </si>
  <si>
    <t>DES062</t>
  </si>
  <si>
    <t>WIG043</t>
  </si>
  <si>
    <t>WER069</t>
  </si>
  <si>
    <t>HUN054</t>
  </si>
  <si>
    <t>DES009</t>
  </si>
  <si>
    <t>WER072</t>
  </si>
  <si>
    <t>BAD091</t>
  </si>
  <si>
    <t>BEA019</t>
  </si>
  <si>
    <t>BAR026</t>
  </si>
  <si>
    <t>WRE018</t>
  </si>
  <si>
    <t>WRE023</t>
  </si>
  <si>
    <t>WIG034</t>
  </si>
  <si>
    <t>HUN060</t>
  </si>
  <si>
    <t>WIG028</t>
  </si>
  <si>
    <t>BIR005</t>
  </si>
  <si>
    <t>WER090</t>
  </si>
  <si>
    <t>WIG016</t>
  </si>
  <si>
    <t>HUN006</t>
  </si>
  <si>
    <t>ROA010</t>
  </si>
  <si>
    <t>STI042</t>
  </si>
  <si>
    <t>WER062</t>
  </si>
  <si>
    <t>RAC010</t>
  </si>
  <si>
    <t>WER057</t>
  </si>
  <si>
    <t>POP011</t>
  </si>
  <si>
    <t>WRE003</t>
  </si>
  <si>
    <t>STI045</t>
  </si>
  <si>
    <t>STI050</t>
  </si>
  <si>
    <t>HER027</t>
  </si>
  <si>
    <t>BEA011</t>
  </si>
  <si>
    <t>ROA032</t>
  </si>
  <si>
    <t>WIG025</t>
  </si>
  <si>
    <t>DES024</t>
  </si>
  <si>
    <t>WER111</t>
  </si>
  <si>
    <t>WER094</t>
  </si>
  <si>
    <t>WIG042</t>
  </si>
  <si>
    <t>F&amp;K021</t>
  </si>
  <si>
    <t>WRE043</t>
  </si>
  <si>
    <t>HUN037</t>
  </si>
  <si>
    <t>POP046</t>
  </si>
  <si>
    <t>POP007</t>
  </si>
  <si>
    <t>ROA049</t>
  </si>
  <si>
    <t>ANS024</t>
  </si>
  <si>
    <t>WIG044</t>
  </si>
  <si>
    <t>BEA002</t>
  </si>
  <si>
    <t>WER036</t>
  </si>
  <si>
    <t>HIN020</t>
  </si>
  <si>
    <t>POP032</t>
  </si>
  <si>
    <t>ANS040</t>
  </si>
  <si>
    <t>OWL016</t>
  </si>
  <si>
    <t>ROA016</t>
  </si>
  <si>
    <t>ROA021</t>
  </si>
  <si>
    <t>HIN057</t>
  </si>
  <si>
    <t>BAD028</t>
  </si>
  <si>
    <t>WIG022</t>
  </si>
  <si>
    <t>ROA002</t>
  </si>
  <si>
    <t>WER049</t>
  </si>
  <si>
    <t>BAD056</t>
  </si>
  <si>
    <t>F&amp;K011</t>
  </si>
  <si>
    <t>STI003</t>
  </si>
  <si>
    <t>BIR047</t>
  </si>
  <si>
    <t>BEA005</t>
  </si>
  <si>
    <t>HAR003</t>
  </si>
  <si>
    <t>WIG002</t>
  </si>
  <si>
    <t>WIG008</t>
  </si>
  <si>
    <t>HIN056</t>
  </si>
  <si>
    <t>WSV019</t>
  </si>
  <si>
    <t>ROA047</t>
  </si>
  <si>
    <t>SHE006</t>
  </si>
  <si>
    <t>WIG033</t>
  </si>
  <si>
    <t>DES034</t>
  </si>
  <si>
    <t>ROA005</t>
  </si>
  <si>
    <t>POP045</t>
  </si>
  <si>
    <t>POP023</t>
  </si>
  <si>
    <t>BIR021</t>
  </si>
  <si>
    <t>HER023</t>
  </si>
  <si>
    <t>ROA030</t>
  </si>
  <si>
    <t>BIR028</t>
  </si>
  <si>
    <t>STI044</t>
  </si>
  <si>
    <t>WER093</t>
  </si>
  <si>
    <t>ROA052</t>
  </si>
  <si>
    <t>HIN016</t>
  </si>
  <si>
    <t>BAD023</t>
  </si>
  <si>
    <t>ROA027</t>
  </si>
  <si>
    <t>POP014</t>
  </si>
  <si>
    <t>WER169</t>
  </si>
  <si>
    <t>WRE005</t>
  </si>
  <si>
    <t>ROA031</t>
  </si>
  <si>
    <t>POP044</t>
  </si>
  <si>
    <t>WIG045</t>
  </si>
  <si>
    <t>RAC008</t>
  </si>
  <si>
    <t>STI006</t>
  </si>
  <si>
    <t>BAD045</t>
  </si>
  <si>
    <t>STI026</t>
  </si>
  <si>
    <t>BIR040</t>
  </si>
  <si>
    <t>POP019</t>
  </si>
  <si>
    <t>WSV013</t>
  </si>
  <si>
    <t>WIG023</t>
  </si>
  <si>
    <t>WER066</t>
  </si>
  <si>
    <t>POP029</t>
  </si>
  <si>
    <t>HIN039</t>
  </si>
  <si>
    <t>DES005</t>
  </si>
  <si>
    <t>WIG007</t>
  </si>
  <si>
    <t>HIN009</t>
  </si>
  <si>
    <t>STI011</t>
  </si>
  <si>
    <t>ROA033</t>
  </si>
  <si>
    <t>BIR037</t>
  </si>
  <si>
    <t>BIR029</t>
  </si>
  <si>
    <t>BIR025</t>
  </si>
  <si>
    <t>BIR023</t>
  </si>
  <si>
    <t>DES058</t>
  </si>
  <si>
    <t>WIG009</t>
  </si>
  <si>
    <t>BAD018</t>
  </si>
  <si>
    <t>ANS030</t>
  </si>
  <si>
    <t>WIG046</t>
  </si>
  <si>
    <t>BAD052</t>
  </si>
  <si>
    <t>ANS003</t>
  </si>
  <si>
    <t>WRE013</t>
  </si>
  <si>
    <t>BIR034</t>
  </si>
  <si>
    <t>BAD007</t>
  </si>
  <si>
    <t>HER022</t>
  </si>
  <si>
    <t>WIG030</t>
  </si>
  <si>
    <t>BIR011</t>
  </si>
  <si>
    <t>POP001</t>
  </si>
  <si>
    <t>ANS002</t>
  </si>
  <si>
    <t>DES029</t>
  </si>
  <si>
    <t>HIN011</t>
  </si>
  <si>
    <t>BIR004</t>
  </si>
  <si>
    <t>POP015</t>
  </si>
  <si>
    <t>WER063</t>
  </si>
  <si>
    <t>HUN009</t>
  </si>
  <si>
    <t>BAD081</t>
  </si>
  <si>
    <t>WIG011</t>
  </si>
  <si>
    <t>DES025</t>
  </si>
  <si>
    <t>WIG024</t>
  </si>
  <si>
    <t>HIN003</t>
  </si>
  <si>
    <t>WSV018</t>
  </si>
  <si>
    <t>ROA004</t>
  </si>
  <si>
    <t>BIR026</t>
  </si>
  <si>
    <t>BAR048</t>
  </si>
  <si>
    <t>DES010</t>
  </si>
  <si>
    <t>WSV024</t>
  </si>
  <si>
    <t>BIR008</t>
  </si>
  <si>
    <t>WER008</t>
  </si>
  <si>
    <t>DES031</t>
  </si>
  <si>
    <t>BAD060</t>
  </si>
  <si>
    <t>BAD067</t>
  </si>
  <si>
    <t>ANS006</t>
  </si>
  <si>
    <t>STI001</t>
  </si>
  <si>
    <t>WRE041</t>
  </si>
  <si>
    <t>ANS010</t>
  </si>
  <si>
    <t>POP031</t>
  </si>
  <si>
    <t>BEA033</t>
  </si>
  <si>
    <t>BAR034</t>
  </si>
  <si>
    <t>DES081</t>
  </si>
  <si>
    <t>WER021</t>
  </si>
  <si>
    <t>BIR013</t>
  </si>
  <si>
    <t>ANS009</t>
  </si>
  <si>
    <t>HIN018</t>
  </si>
  <si>
    <t>WER017</t>
  </si>
  <si>
    <t>BIR027</t>
  </si>
  <si>
    <t>HER012</t>
  </si>
  <si>
    <t>HER025</t>
  </si>
  <si>
    <t>STI012</t>
  </si>
  <si>
    <t>HUN029</t>
  </si>
  <si>
    <t>BIR010</t>
  </si>
  <si>
    <t>STI014</t>
  </si>
  <si>
    <t>WSV015</t>
  </si>
  <si>
    <t>BAD068</t>
  </si>
  <si>
    <t>DES006</t>
  </si>
  <si>
    <t>SHE010</t>
  </si>
  <si>
    <t>WRE022</t>
  </si>
  <si>
    <t>DES014</t>
  </si>
  <si>
    <t>DES022</t>
  </si>
  <si>
    <t>WRE016</t>
  </si>
  <si>
    <t>HUN061</t>
  </si>
  <si>
    <t>HIN032</t>
  </si>
  <si>
    <t>BAD092</t>
  </si>
  <si>
    <t>STI020</t>
  </si>
  <si>
    <t>POP024</t>
  </si>
  <si>
    <t>ANS005</t>
  </si>
  <si>
    <t>ANS001</t>
  </si>
  <si>
    <t>ANS022</t>
  </si>
  <si>
    <t>BIR009</t>
  </si>
  <si>
    <t>BIR007</t>
  </si>
  <si>
    <t>WSV026</t>
  </si>
  <si>
    <t>WSV009</t>
  </si>
  <si>
    <t>STI048</t>
  </si>
  <si>
    <t>WER122</t>
  </si>
  <si>
    <t>WRE035</t>
  </si>
  <si>
    <t>STI057</t>
  </si>
  <si>
    <t>WIG040</t>
  </si>
  <si>
    <t>BIR018</t>
  </si>
  <si>
    <t>STI041</t>
  </si>
  <si>
    <t>RAC004</t>
  </si>
  <si>
    <t>BAD053</t>
  </si>
  <si>
    <t>BIR014</t>
  </si>
  <si>
    <t>WRE009</t>
  </si>
  <si>
    <t>DES018</t>
  </si>
  <si>
    <t>HIN015</t>
  </si>
  <si>
    <t>DES042</t>
  </si>
  <si>
    <t>ROA003</t>
  </si>
  <si>
    <t>WER105</t>
  </si>
  <si>
    <t>WRE015</t>
  </si>
  <si>
    <t>F&amp;K001</t>
  </si>
  <si>
    <t>HIN051</t>
  </si>
  <si>
    <t>ROA017</t>
  </si>
  <si>
    <t>BAD055</t>
  </si>
  <si>
    <t>HIN031</t>
  </si>
  <si>
    <t>HIN023</t>
  </si>
  <si>
    <t>WER104</t>
  </si>
  <si>
    <t>BEA014</t>
  </si>
  <si>
    <t>HER002</t>
  </si>
  <si>
    <t>DES017</t>
  </si>
  <si>
    <t>HER020</t>
  </si>
  <si>
    <t>STI058</t>
  </si>
  <si>
    <t>STI059</t>
  </si>
  <si>
    <t>WER088</t>
  </si>
  <si>
    <t>DES033</t>
  </si>
  <si>
    <t>POP027</t>
  </si>
  <si>
    <t>POP053</t>
  </si>
  <si>
    <t>WER154</t>
  </si>
  <si>
    <t>BIR030</t>
  </si>
  <si>
    <t>HER018</t>
  </si>
  <si>
    <t>WRE025</t>
  </si>
  <si>
    <t>DES030</t>
  </si>
  <si>
    <t>WIG029</t>
  </si>
  <si>
    <t>DES019</t>
  </si>
  <si>
    <t>BIR015</t>
  </si>
  <si>
    <t>ANS011</t>
  </si>
  <si>
    <t>BIR048</t>
  </si>
  <si>
    <t>BIR049</t>
  </si>
  <si>
    <t>BIR024</t>
  </si>
  <si>
    <t>STI035</t>
  </si>
  <si>
    <t>GenPos</t>
  </si>
  <si>
    <t>RaceCatPos</t>
  </si>
  <si>
    <t>Male</t>
  </si>
  <si>
    <t>Female</t>
  </si>
  <si>
    <t>LRRL Cat</t>
  </si>
  <si>
    <t>SenF</t>
  </si>
  <si>
    <t>VF45</t>
  </si>
  <si>
    <t>VF40</t>
  </si>
  <si>
    <t>VF50</t>
  </si>
  <si>
    <t>VF55</t>
  </si>
  <si>
    <t>VF60</t>
  </si>
  <si>
    <t>VF70</t>
  </si>
  <si>
    <t>VF65</t>
  </si>
  <si>
    <t>SenM</t>
  </si>
  <si>
    <t>U20M</t>
  </si>
  <si>
    <t>VM45</t>
  </si>
  <si>
    <t>VM40</t>
  </si>
  <si>
    <t>VM55</t>
  </si>
  <si>
    <t>VM50</t>
  </si>
  <si>
    <t>VM60</t>
  </si>
  <si>
    <t>VM65</t>
  </si>
  <si>
    <t>VM75</t>
  </si>
  <si>
    <t>VM70</t>
  </si>
  <si>
    <t>4F</t>
  </si>
  <si>
    <t>3F</t>
  </si>
  <si>
    <t>2F</t>
  </si>
  <si>
    <t>1F</t>
  </si>
  <si>
    <t>4M</t>
  </si>
  <si>
    <t>3M</t>
  </si>
  <si>
    <t>2M</t>
  </si>
  <si>
    <t>1M</t>
  </si>
  <si>
    <t>Wreake &amp; Soar Valley AC</t>
  </si>
  <si>
    <t>Team Anstey Amblers &amp; Runners</t>
  </si>
  <si>
    <t>South Derbyshire RR</t>
  </si>
  <si>
    <t>OWLS AC</t>
  </si>
  <si>
    <t>Leicester Triathlon Club</t>
  </si>
  <si>
    <t>Ivanhoe Runners</t>
  </si>
  <si>
    <t>Coalville Triathlon Club</t>
  </si>
  <si>
    <t>Grand Total</t>
  </si>
  <si>
    <t>Sum</t>
  </si>
  <si>
    <t>Count</t>
  </si>
  <si>
    <t>Sum of Pos2</t>
  </si>
  <si>
    <t>Count of Pos</t>
  </si>
  <si>
    <t>Row Labels</t>
  </si>
  <si>
    <t>Cat</t>
  </si>
  <si>
    <t>#</t>
  </si>
  <si>
    <t>The Grand Final - A</t>
  </si>
  <si>
    <t>The Grand Final - B</t>
  </si>
  <si>
    <t>The Grand Final - C</t>
  </si>
  <si>
    <t>Sunday 26 September 2021 -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</si>
</sst>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Results%20-%20FINA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Results%20-%20FINAL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Results%20-%20FINAL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65.852981481483" createdVersion="7" refreshedVersion="7" minRefreshableVersion="3" recordCount="108" xr:uid="{3ADB31BE-2287-4803-851B-FD87CCFC9B99}">
  <cacheSource type="worksheet">
    <worksheetSource ref="A1:E109" sheet="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67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65.85723587963" createdVersion="7" refreshedVersion="7" minRefreshableVersion="3" recordCount="108" xr:uid="{7B28AB05-128D-4B9B-BBD8-83481BD5DA6F}">
  <cacheSource type="worksheet">
    <worksheetSource ref="A1:E109" sheet="Fe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03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65.858024537039" createdVersion="7" refreshedVersion="7" minRefreshableVersion="3" recordCount="216" xr:uid="{3E7C4A92-A323-4A80-ABFF-C893A7669A46}">
  <cacheSource type="worksheet">
    <worksheetSource ref="A1:E217" sheet="Mixed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67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M"/>
    <n v="2"/>
    <s v="Matt Scarsbrook"/>
    <s v="SENM"/>
    <x v="0"/>
  </r>
  <r>
    <s v="2M"/>
    <n v="10"/>
    <s v="Chris Horton"/>
    <s v="M40"/>
    <x v="0"/>
  </r>
  <r>
    <s v="3M"/>
    <n v="14"/>
    <s v="Danny Warren"/>
    <s v="SENM"/>
    <x v="0"/>
  </r>
  <r>
    <s v="4M"/>
    <n v="18"/>
    <s v="David McGowan"/>
    <s v="SENM"/>
    <x v="0"/>
  </r>
  <r>
    <s v="1M"/>
    <n v="62"/>
    <s v="Ian Robinson"/>
    <s v="M60"/>
    <x v="1"/>
  </r>
  <r>
    <s v="2M"/>
    <n v="149"/>
    <s v="Barrie Edmonds"/>
    <s v="M40"/>
    <x v="1"/>
  </r>
  <r>
    <s v="3M"/>
    <m/>
    <m/>
    <m/>
    <x v="1"/>
  </r>
  <r>
    <s v="4M"/>
    <m/>
    <m/>
    <m/>
    <x v="1"/>
  </r>
  <r>
    <s v="1M"/>
    <n v="19"/>
    <s v="Philip Chritchlow"/>
    <s v="M50"/>
    <x v="2"/>
  </r>
  <r>
    <s v="2M"/>
    <n v="61"/>
    <s v="Ross Tyrrell"/>
    <s v="SENM"/>
    <x v="2"/>
  </r>
  <r>
    <s v="3M"/>
    <n v="79"/>
    <s v="Robert Jinks"/>
    <s v="SENM"/>
    <x v="2"/>
  </r>
  <r>
    <s v="4M"/>
    <n v="91"/>
    <s v="Daniel Caldwell"/>
    <s v="SENM"/>
    <x v="2"/>
  </r>
  <r>
    <s v="1M"/>
    <n v="24"/>
    <s v="James Passingham"/>
    <s v="SENM"/>
    <x v="3"/>
  </r>
  <r>
    <s v="2M"/>
    <n v="41"/>
    <s v="Aaron Black"/>
    <s v="SENM"/>
    <x v="3"/>
  </r>
  <r>
    <s v="3M"/>
    <n v="43"/>
    <s v="Ryan Black"/>
    <s v="SENM"/>
    <x v="3"/>
  </r>
  <r>
    <s v="4M"/>
    <n v="68"/>
    <s v="Martin Boyce"/>
    <s v="M40"/>
    <x v="3"/>
  </r>
  <r>
    <s v="1M"/>
    <n v="17"/>
    <s v="Martin Lewis"/>
    <s v="SENM"/>
    <x v="4"/>
  </r>
  <r>
    <s v="2M"/>
    <m/>
    <m/>
    <m/>
    <x v="4"/>
  </r>
  <r>
    <s v="3M"/>
    <m/>
    <m/>
    <m/>
    <x v="4"/>
  </r>
  <r>
    <s v="4M"/>
    <m/>
    <m/>
    <m/>
    <x v="4"/>
  </r>
  <r>
    <s v="1M"/>
    <m/>
    <m/>
    <m/>
    <x v="5"/>
  </r>
  <r>
    <s v="2M"/>
    <m/>
    <m/>
    <m/>
    <x v="5"/>
  </r>
  <r>
    <s v="3M"/>
    <m/>
    <m/>
    <m/>
    <x v="5"/>
  </r>
  <r>
    <s v="4M"/>
    <m/>
    <m/>
    <m/>
    <x v="5"/>
  </r>
  <r>
    <s v="1M"/>
    <n v="28"/>
    <s v="Jamie Boot"/>
    <s v="SENM"/>
    <x v="6"/>
  </r>
  <r>
    <s v="2M"/>
    <n v="29"/>
    <s v="James Dixon"/>
    <s v="SENM"/>
    <x v="6"/>
  </r>
  <r>
    <s v="3M"/>
    <n v="42"/>
    <s v="David Yarnall"/>
    <s v="SENM"/>
    <x v="6"/>
  </r>
  <r>
    <s v="4M"/>
    <n v="50"/>
    <s v="Nicky Whitehead"/>
    <s v="M40"/>
    <x v="6"/>
  </r>
  <r>
    <s v="1M"/>
    <n v="86"/>
    <s v="Pete Bennett"/>
    <s v="M40"/>
    <x v="7"/>
  </r>
  <r>
    <s v="2M"/>
    <m/>
    <m/>
    <m/>
    <x v="7"/>
  </r>
  <r>
    <s v="3M"/>
    <m/>
    <m/>
    <m/>
    <x v="7"/>
  </r>
  <r>
    <s v="4M"/>
    <m/>
    <m/>
    <m/>
    <x v="7"/>
  </r>
  <r>
    <s v="1M"/>
    <n v="102"/>
    <s v="Richard Bufton"/>
    <s v="M60"/>
    <x v="8"/>
  </r>
  <r>
    <s v="2M"/>
    <m/>
    <m/>
    <m/>
    <x v="8"/>
  </r>
  <r>
    <s v="3M"/>
    <m/>
    <m/>
    <m/>
    <x v="8"/>
  </r>
  <r>
    <s v="4M"/>
    <m/>
    <m/>
    <m/>
    <x v="8"/>
  </r>
  <r>
    <s v="1M"/>
    <n v="47"/>
    <s v="Peter Armstrong"/>
    <s v="SENM"/>
    <x v="9"/>
  </r>
  <r>
    <s v="2M"/>
    <n v="52"/>
    <s v="Mark Kendrick"/>
    <s v="SENM"/>
    <x v="9"/>
  </r>
  <r>
    <s v="3M"/>
    <n v="78"/>
    <s v="Elliot Woolley"/>
    <s v="SENM"/>
    <x v="9"/>
  </r>
  <r>
    <s v="4M"/>
    <n v="113"/>
    <s v="Duncan Ford"/>
    <s v="M40"/>
    <x v="9"/>
  </r>
  <r>
    <s v="1M"/>
    <n v="8"/>
    <s v="Rob Tanner"/>
    <s v="SENM"/>
    <x v="10"/>
  </r>
  <r>
    <s v="2M"/>
    <n v="20"/>
    <s v="Matt Johnson"/>
    <s v="M40"/>
    <x v="10"/>
  </r>
  <r>
    <s v="3M"/>
    <n v="24"/>
    <s v="Richard Whitelegg"/>
    <s v="M50"/>
    <x v="10"/>
  </r>
  <r>
    <s v="4M"/>
    <n v="37"/>
    <s v="Vincent Iliffe"/>
    <s v="SENM"/>
    <x v="10"/>
  </r>
  <r>
    <s v="1M"/>
    <n v="5"/>
    <s v="Jayjay Rathod"/>
    <s v="U20"/>
    <x v="11"/>
  </r>
  <r>
    <s v="2M"/>
    <n v="11"/>
    <s v="Jamie Strange"/>
    <s v="M40"/>
    <x v="11"/>
  </r>
  <r>
    <s v="3M"/>
    <n v="12"/>
    <s v="Ben Benson"/>
    <s v="M50"/>
    <x v="11"/>
  </r>
  <r>
    <s v="4M"/>
    <n v="31"/>
    <s v="Craig Free"/>
    <s v="M50"/>
    <x v="11"/>
  </r>
  <r>
    <s v="1M"/>
    <m/>
    <m/>
    <m/>
    <x v="12"/>
  </r>
  <r>
    <s v="2M"/>
    <m/>
    <m/>
    <m/>
    <x v="12"/>
  </r>
  <r>
    <s v="3M"/>
    <m/>
    <m/>
    <m/>
    <x v="12"/>
  </r>
  <r>
    <s v="4M"/>
    <m/>
    <m/>
    <m/>
    <x v="12"/>
  </r>
  <r>
    <s v="1M"/>
    <n v="34"/>
    <s v="Martin Makin"/>
    <s v="M40"/>
    <x v="13"/>
  </r>
  <r>
    <s v="2M"/>
    <m/>
    <m/>
    <m/>
    <x v="13"/>
  </r>
  <r>
    <s v="3M"/>
    <m/>
    <m/>
    <m/>
    <x v="13"/>
  </r>
  <r>
    <s v="4M"/>
    <m/>
    <m/>
    <m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1M"/>
    <n v="3"/>
    <s v="Luke Ingram"/>
    <s v="SENM"/>
    <x v="15"/>
  </r>
  <r>
    <s v="2M"/>
    <n v="7"/>
    <s v="Lee O'Connor"/>
    <s v="SENM"/>
    <x v="15"/>
  </r>
  <r>
    <s v="3M"/>
    <n v="9"/>
    <s v="Simon Allen"/>
    <s v="SENM"/>
    <x v="15"/>
  </r>
  <r>
    <s v="4M"/>
    <n v="94"/>
    <s v="Rich Harris"/>
    <s v="M40"/>
    <x v="15"/>
  </r>
  <r>
    <s v="1M"/>
    <n v="22"/>
    <s v="Andy Gibiino"/>
    <s v="SENM"/>
    <x v="16"/>
  </r>
  <r>
    <s v="2M"/>
    <n v="38"/>
    <s v="Stuart Neyton"/>
    <s v="SENM"/>
    <x v="16"/>
  </r>
  <r>
    <s v="3M"/>
    <n v="74"/>
    <s v="Lee Dawson"/>
    <s v="M40"/>
    <x v="16"/>
  </r>
  <r>
    <s v="4M"/>
    <n v="88"/>
    <s v="Kevin Brooks"/>
    <s v="SENM"/>
    <x v="16"/>
  </r>
  <r>
    <s v="1M"/>
    <n v="167"/>
    <s v="Darren Liddell"/>
    <s v="M40"/>
    <x v="17"/>
  </r>
  <r>
    <s v="2M"/>
    <m/>
    <m/>
    <m/>
    <x v="17"/>
  </r>
  <r>
    <s v="3M"/>
    <m/>
    <m/>
    <m/>
    <x v="17"/>
  </r>
  <r>
    <s v="4M"/>
    <m/>
    <m/>
    <m/>
    <x v="17"/>
  </r>
  <r>
    <s v="1M"/>
    <n v="15"/>
    <s v="Matt Langtree"/>
    <s v="SENM"/>
    <x v="18"/>
  </r>
  <r>
    <s v="2M"/>
    <n v="16"/>
    <s v="Gurmit Singh"/>
    <s v="M40"/>
    <x v="18"/>
  </r>
  <r>
    <s v="3M"/>
    <n v="36"/>
    <s v="Mark Ramsden"/>
    <s v="M40"/>
    <x v="18"/>
  </r>
  <r>
    <s v="4M"/>
    <n v="71"/>
    <s v="Daniel Del Greco"/>
    <s v="SENM"/>
    <x v="18"/>
  </r>
  <r>
    <s v="1M"/>
    <n v="108"/>
    <s v="David Gavin"/>
    <s v="M40"/>
    <x v="19"/>
  </r>
  <r>
    <s v="2M"/>
    <m/>
    <m/>
    <m/>
    <x v="19"/>
  </r>
  <r>
    <s v="3M"/>
    <m/>
    <m/>
    <m/>
    <x v="19"/>
  </r>
  <r>
    <s v="4M"/>
    <m/>
    <m/>
    <m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M"/>
    <n v="4"/>
    <s v="Jason Barton"/>
    <s v="SENM"/>
    <x v="21"/>
  </r>
  <r>
    <s v="2M"/>
    <n v="72"/>
    <s v="Andy Nicholls"/>
    <s v="M40"/>
    <x v="21"/>
  </r>
  <r>
    <s v="3M"/>
    <n v="76"/>
    <s v="David Brook"/>
    <s v="M50"/>
    <x v="21"/>
  </r>
  <r>
    <s v="4M"/>
    <n v="77"/>
    <s v="Paul Jacobs"/>
    <s v="M50"/>
    <x v="21"/>
  </r>
  <r>
    <s v="1M"/>
    <n v="90"/>
    <s v="Daniel Williamson"/>
    <s v="SENM"/>
    <x v="22"/>
  </r>
  <r>
    <s v="2M"/>
    <n v="93"/>
    <s v="Brian Williams"/>
    <s v="M50"/>
    <x v="22"/>
  </r>
  <r>
    <s v="3M"/>
    <n v="135"/>
    <s v="Chris Noble"/>
    <s v="M60"/>
    <x v="22"/>
  </r>
  <r>
    <s v="4M"/>
    <n v="138"/>
    <s v="Paul Cohen"/>
    <s v="M40"/>
    <x v="22"/>
  </r>
  <r>
    <s v="1M"/>
    <n v="6"/>
    <s v="Simon Mayes"/>
    <s v="SENM"/>
    <x v="23"/>
  </r>
  <r>
    <s v="2M"/>
    <n v="23"/>
    <s v="Matt Webster"/>
    <s v="SENM"/>
    <x v="23"/>
  </r>
  <r>
    <s v="3M"/>
    <n v="30"/>
    <s v="David Merrett"/>
    <s v="SENM"/>
    <x v="23"/>
  </r>
  <r>
    <s v="4M"/>
    <n v="69"/>
    <s v="Mark Lambell"/>
    <s v="M40"/>
    <x v="23"/>
  </r>
  <r>
    <s v="1M"/>
    <n v="13"/>
    <s v="Gareth Talbott"/>
    <s v="SENM"/>
    <x v="24"/>
  </r>
  <r>
    <s v="2M"/>
    <n v="34"/>
    <s v="Andrew Meeks"/>
    <s v="SENM"/>
    <x v="24"/>
  </r>
  <r>
    <s v="3M"/>
    <n v="56"/>
    <s v="Irshad Mohammed Hamza"/>
    <s v="M40"/>
    <x v="24"/>
  </r>
  <r>
    <s v="4M"/>
    <n v="65"/>
    <s v="Luke Neale"/>
    <s v="SENM"/>
    <x v="24"/>
  </r>
  <r>
    <s v="1M"/>
    <n v="1"/>
    <s v="Tom Mahon"/>
    <s v="SENM"/>
    <x v="25"/>
  </r>
  <r>
    <s v="2M"/>
    <n v="44"/>
    <s v="Zach Spence"/>
    <s v="U20"/>
    <x v="25"/>
  </r>
  <r>
    <s v="3M"/>
    <n v="146"/>
    <s v="Lucas Spence"/>
    <s v="U20"/>
    <x v="25"/>
  </r>
  <r>
    <s v="4M"/>
    <n v="160"/>
    <s v="Nick Pryke"/>
    <s v="M50"/>
    <x v="25"/>
  </r>
  <r>
    <s v="1M"/>
    <n v="26"/>
    <s v="Matthew Gayton"/>
    <s v="SENM"/>
    <x v="26"/>
  </r>
  <r>
    <s v="2M"/>
    <n v="32"/>
    <s v="Bruno Nikoloff"/>
    <s v="M50"/>
    <x v="26"/>
  </r>
  <r>
    <s v="3M"/>
    <n v="46"/>
    <s v="Andrew Carmichael"/>
    <s v="M50"/>
    <x v="26"/>
  </r>
  <r>
    <s v="4M"/>
    <n v="53"/>
    <s v="Samuel Payne"/>
    <s v="SENM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F"/>
    <n v="15"/>
    <s v="Rebecca Harris"/>
    <s v="SENF"/>
    <x v="0"/>
  </r>
  <r>
    <s v="2F"/>
    <n v="25"/>
    <s v="Cheryl Dewis"/>
    <s v="F50"/>
    <x v="0"/>
  </r>
  <r>
    <s v="3F"/>
    <n v="40"/>
    <s v="Nicki Bowman"/>
    <s v="F40"/>
    <x v="0"/>
  </r>
  <r>
    <s v="4F"/>
    <n v="47"/>
    <s v="Liz Peel"/>
    <s v="F40"/>
    <x v="0"/>
  </r>
  <r>
    <s v="1F"/>
    <n v="61"/>
    <s v="Liz Robinson"/>
    <s v="F60"/>
    <x v="1"/>
  </r>
  <r>
    <s v="2F"/>
    <m/>
    <m/>
    <m/>
    <x v="1"/>
  </r>
  <r>
    <s v="3F"/>
    <m/>
    <m/>
    <m/>
    <x v="1"/>
  </r>
  <r>
    <s v="4F"/>
    <m/>
    <m/>
    <m/>
    <x v="1"/>
  </r>
  <r>
    <s v="1F"/>
    <n v="19"/>
    <s v="Hannah Coleman"/>
    <s v="SENF"/>
    <x v="2"/>
  </r>
  <r>
    <s v="2F"/>
    <n v="100"/>
    <s v="Charlotte Leeds"/>
    <s v="SENF"/>
    <x v="2"/>
  </r>
  <r>
    <s v="3F"/>
    <m/>
    <m/>
    <m/>
    <x v="2"/>
  </r>
  <r>
    <s v="4F"/>
    <m/>
    <m/>
    <m/>
    <x v="2"/>
  </r>
  <r>
    <s v="1F"/>
    <n v="23"/>
    <s v="Elisa Whittlestone"/>
    <s v="F50"/>
    <x v="3"/>
  </r>
  <r>
    <s v="2F"/>
    <n v="36"/>
    <s v="Nikki Welyczko"/>
    <s v="F40"/>
    <x v="3"/>
  </r>
  <r>
    <s v="3F"/>
    <n v="39"/>
    <s v="Louise Houghton"/>
    <s v="F50"/>
    <x v="3"/>
  </r>
  <r>
    <s v="4F"/>
    <n v="52"/>
    <s v="Donna Corrigan"/>
    <s v="F40"/>
    <x v="3"/>
  </r>
  <r>
    <s v="1F"/>
    <m/>
    <m/>
    <m/>
    <x v="4"/>
  </r>
  <r>
    <s v="2F"/>
    <m/>
    <m/>
    <m/>
    <x v="4"/>
  </r>
  <r>
    <s v="3F"/>
    <m/>
    <m/>
    <m/>
    <x v="4"/>
  </r>
  <r>
    <s v="4F"/>
    <m/>
    <m/>
    <m/>
    <x v="4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F"/>
    <n v="21"/>
    <s v="Emily Newton"/>
    <s v="SENF"/>
    <x v="6"/>
  </r>
  <r>
    <s v="2F"/>
    <n v="33"/>
    <s v="Lisa Bettoney"/>
    <s v="F40"/>
    <x v="6"/>
  </r>
  <r>
    <s v="3F"/>
    <n v="37"/>
    <s v="Khloe Eliza-Ronae"/>
    <s v="SENF"/>
    <x v="6"/>
  </r>
  <r>
    <s v="4F"/>
    <n v="43"/>
    <s v="Joanne Maddocks"/>
    <s v="SENF"/>
    <x v="6"/>
  </r>
  <r>
    <s v="1F"/>
    <n v="18"/>
    <s v="Lorna Muskett"/>
    <s v="F40"/>
    <x v="7"/>
  </r>
  <r>
    <s v="2F"/>
    <n v="94"/>
    <s v="Emma Boyd"/>
    <s v="F40"/>
    <x v="7"/>
  </r>
  <r>
    <s v="3F"/>
    <m/>
    <m/>
    <m/>
    <x v="7"/>
  </r>
  <r>
    <s v="4F"/>
    <m/>
    <m/>
    <m/>
    <x v="7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F"/>
    <n v="40"/>
    <s v="Vicky Driscoll"/>
    <s v="F40"/>
    <x v="9"/>
  </r>
  <r>
    <s v="2F"/>
    <n v="66"/>
    <s v="Debbie Nicholson"/>
    <s v="F40"/>
    <x v="9"/>
  </r>
  <r>
    <s v="3F"/>
    <n v="101"/>
    <s v="Lisa Armstrong"/>
    <s v="SENF"/>
    <x v="9"/>
  </r>
  <r>
    <s v="4F"/>
    <n v="103"/>
    <s v="Caroline Townsend"/>
    <s v="F60"/>
    <x v="9"/>
  </r>
  <r>
    <s v="1F"/>
    <n v="14"/>
    <s v="Rachel Haddon"/>
    <s v="SENF"/>
    <x v="10"/>
  </r>
  <r>
    <s v="2F"/>
    <n v="34"/>
    <s v="Jessica Daly"/>
    <s v="SENF"/>
    <x v="10"/>
  </r>
  <r>
    <s v="3F"/>
    <n v="44"/>
    <s v="Nicola Dutton"/>
    <s v="F40"/>
    <x v="10"/>
  </r>
  <r>
    <s v="4F"/>
    <n v="50"/>
    <s v="Karolina Bruska"/>
    <s v="SENF"/>
    <x v="10"/>
  </r>
  <r>
    <s v="1F"/>
    <n v="3"/>
    <s v="Gill Bland"/>
    <s v="SENF"/>
    <x v="11"/>
  </r>
  <r>
    <s v="2F"/>
    <n v="5"/>
    <s v="Sophie Cook"/>
    <s v="SENF"/>
    <x v="11"/>
  </r>
  <r>
    <s v="3F"/>
    <n v="10"/>
    <s v="Kristina Boiko"/>
    <s v="SENF"/>
    <x v="11"/>
  </r>
  <r>
    <s v="4F"/>
    <n v="46"/>
    <s v="Katherine Dean"/>
    <s v="F40"/>
    <x v="11"/>
  </r>
  <r>
    <s v="1F"/>
    <m/>
    <m/>
    <m/>
    <x v="12"/>
  </r>
  <r>
    <s v="2F"/>
    <m/>
    <m/>
    <m/>
    <x v="12"/>
  </r>
  <r>
    <s v="3F"/>
    <m/>
    <m/>
    <m/>
    <x v="12"/>
  </r>
  <r>
    <s v="4F"/>
    <m/>
    <m/>
    <m/>
    <x v="12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F"/>
    <m/>
    <m/>
    <m/>
    <x v="15"/>
  </r>
  <r>
    <s v="2F"/>
    <m/>
    <m/>
    <m/>
    <x v="15"/>
  </r>
  <r>
    <s v="3F"/>
    <m/>
    <m/>
    <m/>
    <x v="15"/>
  </r>
  <r>
    <s v="4F"/>
    <m/>
    <m/>
    <m/>
    <x v="15"/>
  </r>
  <r>
    <s v="1F"/>
    <n v="8"/>
    <s v="Sarah Johnson"/>
    <s v="F40"/>
    <x v="16"/>
  </r>
  <r>
    <s v="2F"/>
    <n v="11"/>
    <s v="Laura Bentley"/>
    <s v="SENF"/>
    <x v="16"/>
  </r>
  <r>
    <s v="3F"/>
    <n v="26"/>
    <s v="Anna Harding"/>
    <s v="F40"/>
    <x v="16"/>
  </r>
  <r>
    <s v="4F"/>
    <n v="42"/>
    <s v="Ali Allan"/>
    <s v="F50"/>
    <x v="16"/>
  </r>
  <r>
    <s v="1F"/>
    <n v="6"/>
    <s v="Sharon Taylor"/>
    <s v="F40"/>
    <x v="17"/>
  </r>
  <r>
    <s v="2F"/>
    <n v="29"/>
    <s v="Hannah Pole"/>
    <s v="SENF"/>
    <x v="17"/>
  </r>
  <r>
    <s v="3F"/>
    <m/>
    <m/>
    <m/>
    <x v="17"/>
  </r>
  <r>
    <s v="4F"/>
    <m/>
    <m/>
    <m/>
    <x v="17"/>
  </r>
  <r>
    <s v="1F"/>
    <n v="9"/>
    <s v="Kathryn Evans"/>
    <s v="F40"/>
    <x v="18"/>
  </r>
  <r>
    <s v="2F"/>
    <n v="17"/>
    <s v="Leah Boatman"/>
    <s v="SENF"/>
    <x v="18"/>
  </r>
  <r>
    <s v="3F"/>
    <n v="22"/>
    <s v="Jackie Brown"/>
    <s v="F50"/>
    <x v="18"/>
  </r>
  <r>
    <s v="4F"/>
    <n v="28"/>
    <s v="Gemma Wheldon"/>
    <s v="F40"/>
    <x v="18"/>
  </r>
  <r>
    <s v="1F"/>
    <n v="1"/>
    <s v="Rebecca Randell"/>
    <s v="SENF"/>
    <x v="19"/>
  </r>
  <r>
    <s v="2F"/>
    <n v="70"/>
    <s v="Stacy King"/>
    <s v="F40"/>
    <x v="19"/>
  </r>
  <r>
    <s v="3F"/>
    <m/>
    <m/>
    <m/>
    <x v="19"/>
  </r>
  <r>
    <s v="4F"/>
    <m/>
    <m/>
    <m/>
    <x v="19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1F"/>
    <n v="24"/>
    <s v="Nicola Taylor"/>
    <s v="F40"/>
    <x v="21"/>
  </r>
  <r>
    <s v="2F"/>
    <n v="35"/>
    <s v="Vicki Galbraith"/>
    <s v="F40"/>
    <x v="21"/>
  </r>
  <r>
    <s v="3F"/>
    <n v="58"/>
    <s v="Julie Ashby"/>
    <s v="F50"/>
    <x v="21"/>
  </r>
  <r>
    <s v="4F"/>
    <n v="68"/>
    <s v="Liz Taylor"/>
    <s v="F50"/>
    <x v="21"/>
  </r>
  <r>
    <s v="1F"/>
    <n v="57"/>
    <s v="Tina Daly"/>
    <s v="F40"/>
    <x v="22"/>
  </r>
  <r>
    <s v="2F"/>
    <n v="60"/>
    <s v="Michelle Kershaw"/>
    <s v="F40"/>
    <x v="22"/>
  </r>
  <r>
    <s v="3F"/>
    <n v="63"/>
    <s v="Sam Hayward"/>
    <s v="F40"/>
    <x v="22"/>
  </r>
  <r>
    <s v="4F"/>
    <n v="78"/>
    <s v="Nicola Daly"/>
    <s v="F40"/>
    <x v="22"/>
  </r>
  <r>
    <s v="1F"/>
    <n v="4"/>
    <s v="Sarah Horner"/>
    <s v="SENF"/>
    <x v="23"/>
  </r>
  <r>
    <s v="2F"/>
    <n v="7"/>
    <s v="Emily Hall"/>
    <s v="SENF"/>
    <x v="23"/>
  </r>
  <r>
    <s v="3F"/>
    <n v="13"/>
    <s v="Laura Davison"/>
    <s v="F40"/>
    <x v="23"/>
  </r>
  <r>
    <s v="4F"/>
    <n v="32"/>
    <s v="Kelly Hebden"/>
    <s v="SENF"/>
    <x v="23"/>
  </r>
  <r>
    <s v="1F"/>
    <n v="2"/>
    <s v="Charlie Nurse"/>
    <s v="SENF"/>
    <x v="24"/>
  </r>
  <r>
    <s v="2F"/>
    <n v="12"/>
    <s v="Kate Cheyne"/>
    <s v="F50"/>
    <x v="24"/>
  </r>
  <r>
    <s v="3F"/>
    <n v="16"/>
    <s v="Mika Mihell"/>
    <s v="F40"/>
    <x v="24"/>
  </r>
  <r>
    <s v="4F"/>
    <n v="31"/>
    <s v="Sarah Odom"/>
    <s v="F40"/>
    <x v="24"/>
  </r>
  <r>
    <s v="1F"/>
    <n v="20"/>
    <s v="Laura Storer"/>
    <s v="F40"/>
    <x v="25"/>
  </r>
  <r>
    <s v="2F"/>
    <n v="30"/>
    <s v="Nicola McGlinchey"/>
    <s v="F40"/>
    <x v="25"/>
  </r>
  <r>
    <s v="3F"/>
    <n v="52"/>
    <s v="Vicky Wheatley"/>
    <s v="F40"/>
    <x v="25"/>
  </r>
  <r>
    <s v="4F"/>
    <n v="82"/>
    <s v="Louise Kirk"/>
    <s v="F40"/>
    <x v="25"/>
  </r>
  <r>
    <s v="1F"/>
    <n v="27"/>
    <s v="Alison Court"/>
    <s v="F40"/>
    <x v="26"/>
  </r>
  <r>
    <s v="2F"/>
    <n v="59"/>
    <s v="Abigail Arthur"/>
    <s v="F50"/>
    <x v="26"/>
  </r>
  <r>
    <s v="3F"/>
    <n v="71"/>
    <s v="Lyndsey Wilson"/>
    <s v="F50"/>
    <x v="26"/>
  </r>
  <r>
    <s v="4F"/>
    <n v="73"/>
    <s v="Lyndsey Parsons"/>
    <s v="F50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2"/>
    <s v="Matt Scarsbrook"/>
    <s v="SENM"/>
    <x v="0"/>
  </r>
  <r>
    <s v="2M"/>
    <n v="10"/>
    <s v="Chris Horton"/>
    <s v="M40"/>
    <x v="0"/>
  </r>
  <r>
    <s v="3M"/>
    <n v="14"/>
    <s v="Danny Warren"/>
    <s v="SENM"/>
    <x v="0"/>
  </r>
  <r>
    <s v="4M"/>
    <n v="18"/>
    <s v="David McGowan"/>
    <s v="SENM"/>
    <x v="0"/>
  </r>
  <r>
    <s v="1F"/>
    <n v="15"/>
    <s v="Rebecca Harris"/>
    <s v="SENF"/>
    <x v="0"/>
  </r>
  <r>
    <s v="2F"/>
    <n v="25"/>
    <s v="Cheryl Dewis"/>
    <s v="F50"/>
    <x v="0"/>
  </r>
  <r>
    <s v="3F"/>
    <n v="40"/>
    <s v="Nicki Bowman"/>
    <s v="F40"/>
    <x v="0"/>
  </r>
  <r>
    <s v="4F"/>
    <n v="47"/>
    <s v="Liz Peel"/>
    <s v="F40"/>
    <x v="0"/>
  </r>
  <r>
    <s v="1M"/>
    <n v="62"/>
    <s v="Ian Robinson"/>
    <s v="M60"/>
    <x v="1"/>
  </r>
  <r>
    <s v="2M"/>
    <n v="149"/>
    <s v="Barrie Edmonds"/>
    <s v="M40"/>
    <x v="1"/>
  </r>
  <r>
    <s v="3M"/>
    <m/>
    <m/>
    <m/>
    <x v="1"/>
  </r>
  <r>
    <s v="4M"/>
    <m/>
    <m/>
    <m/>
    <x v="1"/>
  </r>
  <r>
    <s v="1F"/>
    <n v="61"/>
    <s v="Liz Robinson"/>
    <s v="F60"/>
    <x v="1"/>
  </r>
  <r>
    <s v="2F"/>
    <m/>
    <m/>
    <m/>
    <x v="1"/>
  </r>
  <r>
    <s v="3F"/>
    <m/>
    <m/>
    <m/>
    <x v="1"/>
  </r>
  <r>
    <s v="4F"/>
    <m/>
    <m/>
    <m/>
    <x v="1"/>
  </r>
  <r>
    <s v="1M"/>
    <n v="19"/>
    <s v="Philip Chritchlow"/>
    <s v="M50"/>
    <x v="2"/>
  </r>
  <r>
    <s v="2M"/>
    <n v="61"/>
    <s v="Ross Tyrrell"/>
    <s v="SENM"/>
    <x v="2"/>
  </r>
  <r>
    <s v="3M"/>
    <n v="79"/>
    <s v="Robert Jinks"/>
    <s v="SENM"/>
    <x v="2"/>
  </r>
  <r>
    <s v="4M"/>
    <n v="91"/>
    <s v="Daniel Caldwell"/>
    <s v="SENM"/>
    <x v="2"/>
  </r>
  <r>
    <s v="1F"/>
    <n v="19"/>
    <s v="Hannah Coleman"/>
    <s v="SENF"/>
    <x v="2"/>
  </r>
  <r>
    <s v="2F"/>
    <n v="100"/>
    <s v="Charlotte Leeds"/>
    <s v="SENF"/>
    <x v="2"/>
  </r>
  <r>
    <s v="3F"/>
    <m/>
    <m/>
    <m/>
    <x v="2"/>
  </r>
  <r>
    <s v="4F"/>
    <m/>
    <m/>
    <m/>
    <x v="2"/>
  </r>
  <r>
    <s v="1M"/>
    <n v="24"/>
    <s v="James Passingham"/>
    <s v="SENM"/>
    <x v="3"/>
  </r>
  <r>
    <s v="2M"/>
    <n v="41"/>
    <s v="Aaron Black"/>
    <s v="SENM"/>
    <x v="3"/>
  </r>
  <r>
    <s v="3M"/>
    <n v="43"/>
    <s v="Ryan Black"/>
    <s v="SENM"/>
    <x v="3"/>
  </r>
  <r>
    <s v="4M"/>
    <n v="68"/>
    <s v="Martin Boyce"/>
    <s v="M40"/>
    <x v="3"/>
  </r>
  <r>
    <s v="1F"/>
    <n v="23"/>
    <s v="Elisa Whittlestone"/>
    <s v="F50"/>
    <x v="3"/>
  </r>
  <r>
    <s v="2F"/>
    <n v="36"/>
    <s v="Nikki Welyczko"/>
    <s v="F40"/>
    <x v="3"/>
  </r>
  <r>
    <s v="3F"/>
    <n v="39"/>
    <s v="Louise Houghton"/>
    <s v="F50"/>
    <x v="3"/>
  </r>
  <r>
    <s v="4F"/>
    <n v="52"/>
    <s v="Donna Corrigan"/>
    <s v="F40"/>
    <x v="3"/>
  </r>
  <r>
    <s v="1M"/>
    <n v="17"/>
    <s v="Martin Lewis"/>
    <s v="SENM"/>
    <x v="4"/>
  </r>
  <r>
    <s v="2M"/>
    <m/>
    <m/>
    <m/>
    <x v="4"/>
  </r>
  <r>
    <s v="3M"/>
    <m/>
    <m/>
    <m/>
    <x v="4"/>
  </r>
  <r>
    <s v="4M"/>
    <m/>
    <m/>
    <m/>
    <x v="4"/>
  </r>
  <r>
    <s v="1F"/>
    <m/>
    <m/>
    <m/>
    <x v="4"/>
  </r>
  <r>
    <s v="2F"/>
    <m/>
    <m/>
    <m/>
    <x v="4"/>
  </r>
  <r>
    <s v="3F"/>
    <m/>
    <m/>
    <m/>
    <x v="4"/>
  </r>
  <r>
    <s v="4F"/>
    <m/>
    <m/>
    <m/>
    <x v="4"/>
  </r>
  <r>
    <s v="1M"/>
    <m/>
    <m/>
    <m/>
    <x v="5"/>
  </r>
  <r>
    <s v="2M"/>
    <m/>
    <m/>
    <m/>
    <x v="5"/>
  </r>
  <r>
    <s v="3M"/>
    <m/>
    <m/>
    <m/>
    <x v="5"/>
  </r>
  <r>
    <s v="4M"/>
    <m/>
    <m/>
    <m/>
    <x v="5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M"/>
    <n v="28"/>
    <s v="Jamie Boot"/>
    <s v="SENM"/>
    <x v="6"/>
  </r>
  <r>
    <s v="2M"/>
    <n v="29"/>
    <s v="James Dixon"/>
    <s v="SENM"/>
    <x v="6"/>
  </r>
  <r>
    <s v="3M"/>
    <n v="42"/>
    <s v="David Yarnall"/>
    <s v="SENM"/>
    <x v="6"/>
  </r>
  <r>
    <s v="4M"/>
    <n v="50"/>
    <s v="Nicky Whitehead"/>
    <s v="M40"/>
    <x v="6"/>
  </r>
  <r>
    <s v="1F"/>
    <n v="21"/>
    <s v="Emily Newton"/>
    <s v="SENF"/>
    <x v="6"/>
  </r>
  <r>
    <s v="2F"/>
    <n v="33"/>
    <s v="Lisa Bettoney"/>
    <s v="F40"/>
    <x v="6"/>
  </r>
  <r>
    <s v="3F"/>
    <n v="37"/>
    <s v="Khloe Eliza-Ronae"/>
    <s v="SENF"/>
    <x v="6"/>
  </r>
  <r>
    <s v="4F"/>
    <n v="43"/>
    <s v="Joanne Maddocks"/>
    <s v="SENF"/>
    <x v="6"/>
  </r>
  <r>
    <s v="1M"/>
    <n v="86"/>
    <s v="Pete Bennett"/>
    <s v="M40"/>
    <x v="7"/>
  </r>
  <r>
    <s v="2M"/>
    <m/>
    <m/>
    <m/>
    <x v="7"/>
  </r>
  <r>
    <s v="3M"/>
    <m/>
    <m/>
    <m/>
    <x v="7"/>
  </r>
  <r>
    <s v="4M"/>
    <m/>
    <m/>
    <m/>
    <x v="7"/>
  </r>
  <r>
    <s v="1F"/>
    <n v="18"/>
    <s v="Lorna Muskett"/>
    <s v="F40"/>
    <x v="7"/>
  </r>
  <r>
    <s v="2F"/>
    <n v="94"/>
    <s v="Emma Boyd"/>
    <s v="F40"/>
    <x v="7"/>
  </r>
  <r>
    <s v="3F"/>
    <m/>
    <m/>
    <m/>
    <x v="7"/>
  </r>
  <r>
    <s v="4F"/>
    <m/>
    <m/>
    <m/>
    <x v="7"/>
  </r>
  <r>
    <s v="1M"/>
    <n v="102"/>
    <s v="Richard Bufton"/>
    <s v="M60"/>
    <x v="8"/>
  </r>
  <r>
    <s v="2M"/>
    <m/>
    <m/>
    <m/>
    <x v="8"/>
  </r>
  <r>
    <s v="3M"/>
    <m/>
    <m/>
    <m/>
    <x v="8"/>
  </r>
  <r>
    <s v="4M"/>
    <m/>
    <m/>
    <m/>
    <x v="8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M"/>
    <n v="47"/>
    <s v="Peter Armstrong"/>
    <s v="SENM"/>
    <x v="9"/>
  </r>
  <r>
    <s v="2M"/>
    <n v="52"/>
    <s v="Mark Kendrick"/>
    <s v="SENM"/>
    <x v="9"/>
  </r>
  <r>
    <s v="3M"/>
    <n v="78"/>
    <s v="Elliot Woolley"/>
    <s v="SENM"/>
    <x v="9"/>
  </r>
  <r>
    <s v="4M"/>
    <n v="113"/>
    <s v="Duncan Ford"/>
    <s v="M40"/>
    <x v="9"/>
  </r>
  <r>
    <s v="1F"/>
    <n v="40"/>
    <s v="Vicky Driscoll"/>
    <s v="F40"/>
    <x v="9"/>
  </r>
  <r>
    <s v="2F"/>
    <n v="66"/>
    <s v="Debbie Nicholson"/>
    <s v="F40"/>
    <x v="9"/>
  </r>
  <r>
    <s v="3F"/>
    <n v="101"/>
    <s v="Lisa Armstrong"/>
    <s v="SENF"/>
    <x v="9"/>
  </r>
  <r>
    <s v="4F"/>
    <n v="103"/>
    <s v="Caroline Townsend"/>
    <s v="F60"/>
    <x v="9"/>
  </r>
  <r>
    <s v="1M"/>
    <n v="8"/>
    <s v="Rob Tanner"/>
    <s v="SENM"/>
    <x v="10"/>
  </r>
  <r>
    <s v="2M"/>
    <n v="20"/>
    <s v="Matt Johnson"/>
    <s v="M40"/>
    <x v="10"/>
  </r>
  <r>
    <s v="3M"/>
    <n v="24"/>
    <s v="Richard Whitelegg"/>
    <s v="M50"/>
    <x v="10"/>
  </r>
  <r>
    <s v="4M"/>
    <n v="37"/>
    <s v="Vincent Iliffe"/>
    <s v="SENM"/>
    <x v="10"/>
  </r>
  <r>
    <s v="1F"/>
    <n v="14"/>
    <s v="Rachel Haddon"/>
    <s v="SENF"/>
    <x v="10"/>
  </r>
  <r>
    <s v="2F"/>
    <n v="34"/>
    <s v="Jessica Daly"/>
    <s v="SENF"/>
    <x v="10"/>
  </r>
  <r>
    <s v="3F"/>
    <n v="44"/>
    <s v="Nicola Dutton"/>
    <s v="F40"/>
    <x v="10"/>
  </r>
  <r>
    <s v="4F"/>
    <n v="50"/>
    <s v="Karolina Bruska"/>
    <s v="SENF"/>
    <x v="10"/>
  </r>
  <r>
    <s v="1M"/>
    <n v="5"/>
    <s v="Jayjay Rathod"/>
    <s v="U20"/>
    <x v="11"/>
  </r>
  <r>
    <s v="2M"/>
    <n v="11"/>
    <s v="Jamie Strange"/>
    <s v="M40"/>
    <x v="11"/>
  </r>
  <r>
    <s v="3M"/>
    <n v="12"/>
    <s v="Ben Benson"/>
    <s v="M50"/>
    <x v="11"/>
  </r>
  <r>
    <s v="4M"/>
    <n v="31"/>
    <s v="Craig Free"/>
    <s v="M50"/>
    <x v="11"/>
  </r>
  <r>
    <s v="1F"/>
    <n v="3"/>
    <s v="Gill Bland"/>
    <s v="SENF"/>
    <x v="11"/>
  </r>
  <r>
    <s v="2F"/>
    <n v="5"/>
    <s v="Sophie Cook"/>
    <s v="SENF"/>
    <x v="11"/>
  </r>
  <r>
    <s v="3F"/>
    <n v="10"/>
    <s v="Kristina Boiko"/>
    <s v="SENF"/>
    <x v="11"/>
  </r>
  <r>
    <s v="4F"/>
    <n v="46"/>
    <s v="Katherine Dean"/>
    <s v="F40"/>
    <x v="11"/>
  </r>
  <r>
    <s v="1M"/>
    <m/>
    <m/>
    <m/>
    <x v="12"/>
  </r>
  <r>
    <s v="2M"/>
    <m/>
    <m/>
    <m/>
    <x v="12"/>
  </r>
  <r>
    <s v="3M"/>
    <m/>
    <m/>
    <m/>
    <x v="12"/>
  </r>
  <r>
    <s v="4M"/>
    <m/>
    <m/>
    <m/>
    <x v="12"/>
  </r>
  <r>
    <s v="1F"/>
    <m/>
    <m/>
    <m/>
    <x v="12"/>
  </r>
  <r>
    <s v="2F"/>
    <m/>
    <m/>
    <m/>
    <x v="12"/>
  </r>
  <r>
    <s v="3F"/>
    <m/>
    <m/>
    <m/>
    <x v="12"/>
  </r>
  <r>
    <s v="4F"/>
    <m/>
    <m/>
    <m/>
    <x v="12"/>
  </r>
  <r>
    <s v="1M"/>
    <n v="34"/>
    <s v="Martin Makin"/>
    <s v="M40"/>
    <x v="13"/>
  </r>
  <r>
    <s v="2M"/>
    <m/>
    <m/>
    <m/>
    <x v="13"/>
  </r>
  <r>
    <s v="3M"/>
    <m/>
    <m/>
    <m/>
    <x v="13"/>
  </r>
  <r>
    <s v="4M"/>
    <m/>
    <m/>
    <m/>
    <x v="13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M"/>
    <n v="3"/>
    <s v="Luke Ingram"/>
    <s v="SENM"/>
    <x v="15"/>
  </r>
  <r>
    <s v="2M"/>
    <n v="7"/>
    <s v="Lee O'Connor"/>
    <s v="SENM"/>
    <x v="15"/>
  </r>
  <r>
    <s v="3M"/>
    <n v="9"/>
    <s v="Simon Allen"/>
    <s v="SENM"/>
    <x v="15"/>
  </r>
  <r>
    <s v="4M"/>
    <n v="94"/>
    <s v="Rich Harris"/>
    <s v="M40"/>
    <x v="15"/>
  </r>
  <r>
    <s v="1F"/>
    <m/>
    <m/>
    <m/>
    <x v="15"/>
  </r>
  <r>
    <s v="2F"/>
    <m/>
    <m/>
    <m/>
    <x v="15"/>
  </r>
  <r>
    <s v="3F"/>
    <m/>
    <m/>
    <m/>
    <x v="15"/>
  </r>
  <r>
    <s v="4F"/>
    <m/>
    <m/>
    <m/>
    <x v="15"/>
  </r>
  <r>
    <s v="1M"/>
    <n v="22"/>
    <s v="Andy Gibiino"/>
    <s v="SENM"/>
    <x v="16"/>
  </r>
  <r>
    <s v="2M"/>
    <n v="38"/>
    <s v="Stuart Neyton"/>
    <s v="SENM"/>
    <x v="16"/>
  </r>
  <r>
    <s v="3M"/>
    <n v="74"/>
    <s v="Lee Dawson"/>
    <s v="M40"/>
    <x v="16"/>
  </r>
  <r>
    <s v="4M"/>
    <n v="88"/>
    <s v="Kevin Brooks"/>
    <s v="SENM"/>
    <x v="16"/>
  </r>
  <r>
    <s v="1F"/>
    <n v="8"/>
    <s v="Sarah Johnson"/>
    <s v="F40"/>
    <x v="16"/>
  </r>
  <r>
    <s v="2F"/>
    <n v="11"/>
    <s v="Laura Bentley"/>
    <s v="SENF"/>
    <x v="16"/>
  </r>
  <r>
    <s v="3F"/>
    <n v="26"/>
    <s v="Anna Harding"/>
    <s v="F40"/>
    <x v="16"/>
  </r>
  <r>
    <s v="4F"/>
    <n v="42"/>
    <s v="Ali Allan"/>
    <s v="F50"/>
    <x v="16"/>
  </r>
  <r>
    <s v="1M"/>
    <n v="167"/>
    <s v="Darren Liddell"/>
    <s v="M40"/>
    <x v="17"/>
  </r>
  <r>
    <s v="2M"/>
    <m/>
    <m/>
    <m/>
    <x v="17"/>
  </r>
  <r>
    <s v="3M"/>
    <m/>
    <m/>
    <m/>
    <x v="17"/>
  </r>
  <r>
    <s v="4M"/>
    <m/>
    <m/>
    <m/>
    <x v="17"/>
  </r>
  <r>
    <s v="1F"/>
    <n v="6"/>
    <s v="Sharon Taylor"/>
    <s v="F40"/>
    <x v="17"/>
  </r>
  <r>
    <s v="2F"/>
    <n v="29"/>
    <s v="Hannah Pole"/>
    <s v="SENF"/>
    <x v="17"/>
  </r>
  <r>
    <s v="3F"/>
    <m/>
    <m/>
    <m/>
    <x v="17"/>
  </r>
  <r>
    <s v="4F"/>
    <m/>
    <m/>
    <m/>
    <x v="17"/>
  </r>
  <r>
    <s v="1M"/>
    <n v="15"/>
    <s v="Matt Langtree"/>
    <s v="SENM"/>
    <x v="18"/>
  </r>
  <r>
    <s v="2M"/>
    <n v="16"/>
    <s v="Gurmit Singh"/>
    <s v="M40"/>
    <x v="18"/>
  </r>
  <r>
    <s v="3M"/>
    <n v="36"/>
    <s v="Mark Ramsden"/>
    <s v="M40"/>
    <x v="18"/>
  </r>
  <r>
    <s v="4M"/>
    <n v="71"/>
    <s v="Daniel Del Greco"/>
    <s v="SENM"/>
    <x v="18"/>
  </r>
  <r>
    <s v="1F"/>
    <n v="9"/>
    <s v="Kathryn Evans"/>
    <s v="F40"/>
    <x v="18"/>
  </r>
  <r>
    <s v="2F"/>
    <n v="17"/>
    <s v="Leah Boatman"/>
    <s v="SENF"/>
    <x v="18"/>
  </r>
  <r>
    <s v="3F"/>
    <n v="22"/>
    <s v="Jackie Brown"/>
    <s v="F50"/>
    <x v="18"/>
  </r>
  <r>
    <s v="4F"/>
    <n v="28"/>
    <s v="Gemma Wheldon"/>
    <s v="F40"/>
    <x v="18"/>
  </r>
  <r>
    <s v="1M"/>
    <n v="108"/>
    <s v="David Gavin"/>
    <s v="M40"/>
    <x v="19"/>
  </r>
  <r>
    <s v="2M"/>
    <m/>
    <m/>
    <m/>
    <x v="19"/>
  </r>
  <r>
    <s v="3M"/>
    <m/>
    <m/>
    <m/>
    <x v="19"/>
  </r>
  <r>
    <s v="4M"/>
    <m/>
    <m/>
    <m/>
    <x v="19"/>
  </r>
  <r>
    <s v="1F"/>
    <n v="1"/>
    <s v="Rebecca Randell"/>
    <s v="SENF"/>
    <x v="19"/>
  </r>
  <r>
    <s v="2F"/>
    <n v="70"/>
    <s v="Stacy King"/>
    <s v="F40"/>
    <x v="19"/>
  </r>
  <r>
    <s v="3F"/>
    <m/>
    <m/>
    <m/>
    <x v="19"/>
  </r>
  <r>
    <s v="4F"/>
    <m/>
    <m/>
    <m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1M"/>
    <n v="4"/>
    <s v="Jason Barton"/>
    <s v="SENM"/>
    <x v="21"/>
  </r>
  <r>
    <s v="2M"/>
    <n v="72"/>
    <s v="Andy Nicholls"/>
    <s v="M40"/>
    <x v="21"/>
  </r>
  <r>
    <s v="3M"/>
    <n v="76"/>
    <s v="David Brook"/>
    <s v="M50"/>
    <x v="21"/>
  </r>
  <r>
    <s v="4M"/>
    <n v="77"/>
    <s v="Paul Jacobs"/>
    <s v="M50"/>
    <x v="21"/>
  </r>
  <r>
    <s v="1F"/>
    <n v="24"/>
    <s v="Nicola Taylor"/>
    <s v="F40"/>
    <x v="21"/>
  </r>
  <r>
    <s v="2F"/>
    <n v="35"/>
    <s v="Vicki Galbraith"/>
    <s v="F40"/>
    <x v="21"/>
  </r>
  <r>
    <s v="3F"/>
    <n v="58"/>
    <s v="Julie Ashby"/>
    <s v="F50"/>
    <x v="21"/>
  </r>
  <r>
    <s v="4F"/>
    <n v="68"/>
    <s v="Liz Taylor"/>
    <s v="F50"/>
    <x v="21"/>
  </r>
  <r>
    <s v="1M"/>
    <n v="90"/>
    <s v="Daniel Williamson"/>
    <s v="SENM"/>
    <x v="22"/>
  </r>
  <r>
    <s v="2M"/>
    <n v="93"/>
    <s v="Brian Williams"/>
    <s v="M50"/>
    <x v="22"/>
  </r>
  <r>
    <s v="3M"/>
    <n v="135"/>
    <s v="Chris Noble"/>
    <s v="M60"/>
    <x v="22"/>
  </r>
  <r>
    <s v="4M"/>
    <n v="138"/>
    <s v="Paul Cohen"/>
    <s v="M40"/>
    <x v="22"/>
  </r>
  <r>
    <s v="1F"/>
    <n v="57"/>
    <s v="Tina Daly"/>
    <s v="F40"/>
    <x v="22"/>
  </r>
  <r>
    <s v="2F"/>
    <n v="60"/>
    <s v="Michelle Kershaw"/>
    <s v="F40"/>
    <x v="22"/>
  </r>
  <r>
    <s v="3F"/>
    <n v="63"/>
    <s v="Sam Hayward"/>
    <s v="F40"/>
    <x v="22"/>
  </r>
  <r>
    <s v="4F"/>
    <n v="78"/>
    <s v="Nicola Daly"/>
    <s v="F40"/>
    <x v="22"/>
  </r>
  <r>
    <s v="1M"/>
    <n v="6"/>
    <s v="Simon Mayes"/>
    <s v="SENM"/>
    <x v="23"/>
  </r>
  <r>
    <s v="2M"/>
    <n v="23"/>
    <s v="Matt Webster"/>
    <s v="SENM"/>
    <x v="23"/>
  </r>
  <r>
    <s v="3M"/>
    <n v="30"/>
    <s v="David Merrett"/>
    <s v="SENM"/>
    <x v="23"/>
  </r>
  <r>
    <s v="4M"/>
    <n v="69"/>
    <s v="Mark Lambell"/>
    <s v="M40"/>
    <x v="23"/>
  </r>
  <r>
    <s v="1F"/>
    <n v="4"/>
    <s v="Sarah Horner"/>
    <s v="SENF"/>
    <x v="23"/>
  </r>
  <r>
    <s v="2F"/>
    <n v="7"/>
    <s v="Emily Hall"/>
    <s v="SENF"/>
    <x v="23"/>
  </r>
  <r>
    <s v="3F"/>
    <n v="13"/>
    <s v="Laura Davison"/>
    <s v="F40"/>
    <x v="23"/>
  </r>
  <r>
    <s v="4F"/>
    <n v="32"/>
    <s v="Kelly Hebden"/>
    <s v="SENF"/>
    <x v="23"/>
  </r>
  <r>
    <s v="1M"/>
    <n v="13"/>
    <s v="Gareth Talbott"/>
    <s v="SENM"/>
    <x v="24"/>
  </r>
  <r>
    <s v="2M"/>
    <n v="34"/>
    <s v="Andrew Meeks"/>
    <s v="SENM"/>
    <x v="24"/>
  </r>
  <r>
    <s v="3M"/>
    <n v="56"/>
    <s v="Irshad Mohammed Hamza"/>
    <s v="M40"/>
    <x v="24"/>
  </r>
  <r>
    <s v="4M"/>
    <n v="65"/>
    <s v="Luke Neale"/>
    <s v="SENM"/>
    <x v="24"/>
  </r>
  <r>
    <s v="1F"/>
    <n v="2"/>
    <s v="Charlie Nurse"/>
    <s v="SENF"/>
    <x v="24"/>
  </r>
  <r>
    <s v="2F"/>
    <n v="12"/>
    <s v="Kate Cheyne"/>
    <s v="F50"/>
    <x v="24"/>
  </r>
  <r>
    <s v="3F"/>
    <n v="16"/>
    <s v="Mika Mihell"/>
    <s v="F40"/>
    <x v="24"/>
  </r>
  <r>
    <s v="4F"/>
    <n v="31"/>
    <s v="Sarah Odom"/>
    <s v="F40"/>
    <x v="24"/>
  </r>
  <r>
    <s v="1M"/>
    <n v="1"/>
    <s v="Tom Mahon"/>
    <s v="SENM"/>
    <x v="25"/>
  </r>
  <r>
    <s v="2M"/>
    <n v="44"/>
    <s v="Zach Spence"/>
    <s v="U20"/>
    <x v="25"/>
  </r>
  <r>
    <s v="3M"/>
    <n v="146"/>
    <s v="Lucas Spence"/>
    <s v="U20"/>
    <x v="25"/>
  </r>
  <r>
    <s v="4M"/>
    <n v="160"/>
    <s v="Nick Pryke"/>
    <s v="M50"/>
    <x v="25"/>
  </r>
  <r>
    <s v="1F"/>
    <n v="20"/>
    <s v="Laura Storer"/>
    <s v="F40"/>
    <x v="25"/>
  </r>
  <r>
    <s v="2F"/>
    <n v="30"/>
    <s v="Nicola McGlinchey"/>
    <s v="F40"/>
    <x v="25"/>
  </r>
  <r>
    <s v="3F"/>
    <n v="52"/>
    <s v="Vicky Wheatley"/>
    <s v="F40"/>
    <x v="25"/>
  </r>
  <r>
    <s v="4F"/>
    <n v="82"/>
    <s v="Louise Kirk"/>
    <s v="F40"/>
    <x v="25"/>
  </r>
  <r>
    <s v="1M"/>
    <n v="26"/>
    <s v="Matthew Gayton"/>
    <s v="SENM"/>
    <x v="26"/>
  </r>
  <r>
    <s v="2M"/>
    <n v="32"/>
    <s v="Bruno Nikoloff"/>
    <s v="M50"/>
    <x v="26"/>
  </r>
  <r>
    <s v="3M"/>
    <n v="46"/>
    <s v="Andrew Carmichael"/>
    <s v="M50"/>
    <x v="26"/>
  </r>
  <r>
    <s v="4M"/>
    <n v="53"/>
    <s v="Samuel Payne"/>
    <s v="SENM"/>
    <x v="26"/>
  </r>
  <r>
    <s v="1F"/>
    <n v="27"/>
    <s v="Alison Court"/>
    <s v="F40"/>
    <x v="26"/>
  </r>
  <r>
    <s v="2F"/>
    <n v="59"/>
    <s v="Abigail Arthur"/>
    <s v="F50"/>
    <x v="26"/>
  </r>
  <r>
    <s v="3F"/>
    <n v="71"/>
    <s v="Lyndsey Wilson"/>
    <s v="F50"/>
    <x v="26"/>
  </r>
  <r>
    <s v="4F"/>
    <n v="73"/>
    <s v="Lyndsey Parsons"/>
    <s v="F5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75ED83-9D04-43FC-B8A7-C00ADFDBB609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3:I31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1DBE93-1BBD-4019-A3FD-747AAC910FF3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313441-E3E7-4198-AAE0-CAC550898280}" name="PivotTable3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8"/>
  <sheetViews>
    <sheetView zoomScale="90" zoomScaleNormal="9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9.140625" style="2"/>
    <col min="4" max="4" width="4.42578125" bestFit="1" customWidth="1"/>
    <col min="5" max="5" width="24.42578125" bestFit="1" customWidth="1"/>
    <col min="7" max="7" width="10.42578125" bestFit="1" customWidth="1"/>
    <col min="9" max="9" width="20.28515625" bestFit="1" customWidth="1"/>
    <col min="10" max="10" width="12.7109375" style="6" bestFit="1" customWidth="1"/>
    <col min="11" max="11" width="16" style="6" bestFit="1" customWidth="1"/>
    <col min="12" max="12" width="11.7109375" bestFit="1" customWidth="1"/>
    <col min="13" max="13" width="11.5703125" bestFit="1" customWidth="1"/>
  </cols>
  <sheetData>
    <row r="1" spans="1:18" x14ac:dyDescent="0.25">
      <c r="A1" s="3" t="s">
        <v>309</v>
      </c>
    </row>
    <row r="2" spans="1:18" x14ac:dyDescent="0.25">
      <c r="A2" s="3" t="s">
        <v>690</v>
      </c>
    </row>
    <row r="4" spans="1:18" x14ac:dyDescent="0.25">
      <c r="A4" s="3" t="s">
        <v>311</v>
      </c>
      <c r="B4" s="3" t="s">
        <v>312</v>
      </c>
      <c r="C4" s="3" t="s">
        <v>318</v>
      </c>
      <c r="D4" s="3" t="s">
        <v>313</v>
      </c>
      <c r="E4" s="3" t="s">
        <v>314</v>
      </c>
      <c r="F4" s="3" t="s">
        <v>315</v>
      </c>
      <c r="G4" s="3" t="s">
        <v>316</v>
      </c>
      <c r="H4" s="3" t="s">
        <v>645</v>
      </c>
      <c r="I4" s="3" t="s">
        <v>317</v>
      </c>
      <c r="J4" s="5" t="s">
        <v>641</v>
      </c>
      <c r="K4" s="5" t="s">
        <v>642</v>
      </c>
      <c r="L4" s="3" t="s">
        <v>319</v>
      </c>
      <c r="M4" s="3" t="s">
        <v>331</v>
      </c>
    </row>
    <row r="5" spans="1:18" x14ac:dyDescent="0.25">
      <c r="A5" s="2">
        <f t="shared" ref="A5:A68" si="0">RANK(C5,$C$5:$C$298,1)</f>
        <v>1</v>
      </c>
      <c r="B5" s="1">
        <v>3.0624999999999999E-2</v>
      </c>
      <c r="C5" s="1">
        <v>3.0601851851851852E-2</v>
      </c>
      <c r="D5">
        <v>340</v>
      </c>
      <c r="E5" t="s">
        <v>0</v>
      </c>
      <c r="F5" t="s">
        <v>643</v>
      </c>
      <c r="G5" t="s">
        <v>1</v>
      </c>
      <c r="H5" t="s">
        <v>654</v>
      </c>
      <c r="I5" t="s">
        <v>347</v>
      </c>
      <c r="J5" s="6">
        <v>1</v>
      </c>
      <c r="K5" s="6">
        <v>1</v>
      </c>
      <c r="L5" t="s">
        <v>327</v>
      </c>
      <c r="M5" s="4" t="s">
        <v>351</v>
      </c>
      <c r="R5" s="1"/>
    </row>
    <row r="6" spans="1:18" x14ac:dyDescent="0.25">
      <c r="A6" s="2">
        <f t="shared" si="0"/>
        <v>2</v>
      </c>
      <c r="B6" s="1">
        <v>3.0902777777777779E-2</v>
      </c>
      <c r="C6" s="1">
        <v>3.0879629629629632E-2</v>
      </c>
      <c r="D6">
        <v>16</v>
      </c>
      <c r="E6" t="s">
        <v>2</v>
      </c>
      <c r="F6" t="s">
        <v>643</v>
      </c>
      <c r="G6" t="s">
        <v>1</v>
      </c>
      <c r="H6" t="s">
        <v>654</v>
      </c>
      <c r="I6" t="s">
        <v>3</v>
      </c>
      <c r="J6" s="6">
        <v>2</v>
      </c>
      <c r="K6" s="6">
        <v>2</v>
      </c>
      <c r="L6" t="s">
        <v>320</v>
      </c>
      <c r="M6" s="4" t="s">
        <v>352</v>
      </c>
      <c r="R6" s="1"/>
    </row>
    <row r="7" spans="1:18" x14ac:dyDescent="0.25">
      <c r="A7" s="2">
        <f t="shared" si="0"/>
        <v>3</v>
      </c>
      <c r="B7" s="1">
        <v>3.1319444444444448E-2</v>
      </c>
      <c r="C7" s="1">
        <v>3.1296296296296301E-2</v>
      </c>
      <c r="D7">
        <v>172</v>
      </c>
      <c r="E7" t="s">
        <v>4</v>
      </c>
      <c r="F7" t="s">
        <v>643</v>
      </c>
      <c r="G7" t="s">
        <v>1</v>
      </c>
      <c r="H7" t="s">
        <v>654</v>
      </c>
      <c r="I7" t="s">
        <v>5</v>
      </c>
      <c r="J7" s="6">
        <v>3</v>
      </c>
      <c r="K7" s="6">
        <v>3</v>
      </c>
      <c r="L7" t="s">
        <v>320</v>
      </c>
      <c r="M7" s="4" t="s">
        <v>353</v>
      </c>
      <c r="R7" s="1"/>
    </row>
    <row r="8" spans="1:18" x14ac:dyDescent="0.25">
      <c r="A8" s="2">
        <f t="shared" si="0"/>
        <v>4</v>
      </c>
      <c r="B8" s="1">
        <v>3.1631944444444442E-2</v>
      </c>
      <c r="C8" s="1">
        <v>3.1597222222222221E-2</v>
      </c>
      <c r="D8">
        <v>230</v>
      </c>
      <c r="E8" t="s">
        <v>6</v>
      </c>
      <c r="F8" t="s">
        <v>643</v>
      </c>
      <c r="G8" t="s">
        <v>1</v>
      </c>
      <c r="H8" t="s">
        <v>654</v>
      </c>
      <c r="I8" t="s">
        <v>7</v>
      </c>
      <c r="J8" s="6">
        <v>4</v>
      </c>
      <c r="K8" s="6">
        <v>4</v>
      </c>
      <c r="L8" t="s">
        <v>320</v>
      </c>
      <c r="M8" s="4" t="s">
        <v>354</v>
      </c>
      <c r="R8" s="1"/>
    </row>
    <row r="9" spans="1:18" x14ac:dyDescent="0.25">
      <c r="A9" s="2">
        <f t="shared" si="0"/>
        <v>5</v>
      </c>
      <c r="B9" s="1">
        <v>3.2037037037037037E-2</v>
      </c>
      <c r="C9" s="1">
        <v>3.201388888888889E-2</v>
      </c>
      <c r="D9">
        <v>163</v>
      </c>
      <c r="E9" t="s">
        <v>8</v>
      </c>
      <c r="F9" t="s">
        <v>643</v>
      </c>
      <c r="G9" t="s">
        <v>9</v>
      </c>
      <c r="H9" t="s">
        <v>655</v>
      </c>
      <c r="I9" t="s">
        <v>10</v>
      </c>
      <c r="J9" s="6">
        <v>5</v>
      </c>
      <c r="K9" s="6">
        <v>1</v>
      </c>
      <c r="L9" t="s">
        <v>320</v>
      </c>
      <c r="M9" s="4" t="s">
        <v>355</v>
      </c>
      <c r="R9" s="1"/>
    </row>
    <row r="10" spans="1:18" x14ac:dyDescent="0.25">
      <c r="A10" s="2">
        <f t="shared" si="0"/>
        <v>6</v>
      </c>
      <c r="B10" s="1">
        <v>3.229166666666667E-2</v>
      </c>
      <c r="C10" s="1">
        <v>3.2268518518518523E-2</v>
      </c>
      <c r="D10">
        <v>278</v>
      </c>
      <c r="E10" t="s">
        <v>11</v>
      </c>
      <c r="F10" t="s">
        <v>643</v>
      </c>
      <c r="G10" t="s">
        <v>1</v>
      </c>
      <c r="H10" t="s">
        <v>654</v>
      </c>
      <c r="I10" t="s">
        <v>12</v>
      </c>
      <c r="J10" s="6">
        <v>6</v>
      </c>
      <c r="K10" s="6">
        <v>5</v>
      </c>
      <c r="L10" t="s">
        <v>320</v>
      </c>
      <c r="M10" s="4" t="s">
        <v>356</v>
      </c>
      <c r="R10" s="1"/>
    </row>
    <row r="11" spans="1:18" x14ac:dyDescent="0.25">
      <c r="A11" s="2">
        <f t="shared" si="0"/>
        <v>7</v>
      </c>
      <c r="B11" s="1">
        <v>3.2442129629629633E-2</v>
      </c>
      <c r="C11" s="1">
        <v>3.2395833333333332E-2</v>
      </c>
      <c r="D11">
        <v>178</v>
      </c>
      <c r="E11" t="s">
        <v>332</v>
      </c>
      <c r="F11" t="s">
        <v>643</v>
      </c>
      <c r="G11" t="s">
        <v>1</v>
      </c>
      <c r="H11" t="s">
        <v>654</v>
      </c>
      <c r="I11" t="s">
        <v>5</v>
      </c>
      <c r="J11" s="6">
        <v>7</v>
      </c>
      <c r="K11" s="6">
        <v>6</v>
      </c>
      <c r="L11" t="s">
        <v>320</v>
      </c>
      <c r="M11" s="4" t="s">
        <v>357</v>
      </c>
      <c r="R11" s="1"/>
    </row>
    <row r="12" spans="1:18" x14ac:dyDescent="0.25">
      <c r="A12" s="2">
        <f t="shared" si="0"/>
        <v>8</v>
      </c>
      <c r="B12" s="1">
        <v>3.246527777777778E-2</v>
      </c>
      <c r="C12" s="1">
        <v>3.243055555555556E-2</v>
      </c>
      <c r="D12">
        <v>148</v>
      </c>
      <c r="E12" t="s">
        <v>13</v>
      </c>
      <c r="F12" t="s">
        <v>643</v>
      </c>
      <c r="G12" t="s">
        <v>1</v>
      </c>
      <c r="H12" t="s">
        <v>654</v>
      </c>
      <c r="I12" t="s">
        <v>14</v>
      </c>
      <c r="J12" s="6">
        <v>8</v>
      </c>
      <c r="K12" s="6">
        <v>7</v>
      </c>
      <c r="L12" t="s">
        <v>320</v>
      </c>
      <c r="M12" s="4" t="s">
        <v>358</v>
      </c>
      <c r="R12" s="1"/>
    </row>
    <row r="13" spans="1:18" x14ac:dyDescent="0.25">
      <c r="A13" s="2">
        <f t="shared" si="0"/>
        <v>9</v>
      </c>
      <c r="B13" s="1">
        <v>3.27662037037037E-2</v>
      </c>
      <c r="C13" s="1">
        <v>3.2731481481481479E-2</v>
      </c>
      <c r="D13">
        <v>174</v>
      </c>
      <c r="E13" t="s">
        <v>15</v>
      </c>
      <c r="F13" t="s">
        <v>643</v>
      </c>
      <c r="G13" t="s">
        <v>1</v>
      </c>
      <c r="H13" t="s">
        <v>654</v>
      </c>
      <c r="I13" t="s">
        <v>5</v>
      </c>
      <c r="J13" s="6">
        <v>9</v>
      </c>
      <c r="K13" s="6">
        <v>8</v>
      </c>
      <c r="L13" t="s">
        <v>320</v>
      </c>
      <c r="M13" s="4" t="s">
        <v>359</v>
      </c>
      <c r="R13" s="1"/>
    </row>
    <row r="14" spans="1:18" x14ac:dyDescent="0.25">
      <c r="A14" s="2">
        <f t="shared" si="0"/>
        <v>10</v>
      </c>
      <c r="B14" s="1">
        <v>3.2870370370370376E-2</v>
      </c>
      <c r="C14" s="1">
        <v>3.2812500000000001E-2</v>
      </c>
      <c r="D14">
        <v>3</v>
      </c>
      <c r="E14" t="s">
        <v>16</v>
      </c>
      <c r="F14" t="s">
        <v>643</v>
      </c>
      <c r="G14" t="s">
        <v>17</v>
      </c>
      <c r="H14" t="s">
        <v>656</v>
      </c>
      <c r="I14" t="s">
        <v>3</v>
      </c>
      <c r="J14" s="6">
        <v>10</v>
      </c>
      <c r="K14" s="6">
        <v>1</v>
      </c>
      <c r="L14" t="s">
        <v>327</v>
      </c>
      <c r="M14" s="4" t="s">
        <v>360</v>
      </c>
      <c r="R14" s="1"/>
    </row>
    <row r="15" spans="1:18" x14ac:dyDescent="0.25">
      <c r="A15" s="2">
        <f t="shared" si="0"/>
        <v>11</v>
      </c>
      <c r="B15" s="1">
        <v>3.2974537037037038E-2</v>
      </c>
      <c r="C15" s="1">
        <v>3.2951388888888891E-2</v>
      </c>
      <c r="D15">
        <v>152</v>
      </c>
      <c r="E15" t="s">
        <v>18</v>
      </c>
      <c r="F15" t="s">
        <v>643</v>
      </c>
      <c r="G15" t="s">
        <v>17</v>
      </c>
      <c r="H15" t="s">
        <v>657</v>
      </c>
      <c r="I15" t="s">
        <v>10</v>
      </c>
      <c r="J15" s="6">
        <v>11</v>
      </c>
      <c r="K15" s="6">
        <v>2</v>
      </c>
      <c r="L15" t="s">
        <v>320</v>
      </c>
      <c r="M15" s="4" t="s">
        <v>361</v>
      </c>
      <c r="R15" s="1"/>
    </row>
    <row r="16" spans="1:18" x14ac:dyDescent="0.25">
      <c r="A16" s="2">
        <f t="shared" si="0"/>
        <v>12</v>
      </c>
      <c r="B16" s="1">
        <v>3.3101851851851848E-2</v>
      </c>
      <c r="C16" s="1">
        <v>3.3009259259259259E-2</v>
      </c>
      <c r="D16">
        <v>159</v>
      </c>
      <c r="E16" t="s">
        <v>19</v>
      </c>
      <c r="F16" t="s">
        <v>643</v>
      </c>
      <c r="G16" t="s">
        <v>20</v>
      </c>
      <c r="H16" t="s">
        <v>658</v>
      </c>
      <c r="I16" t="s">
        <v>10</v>
      </c>
      <c r="J16" s="6">
        <v>12</v>
      </c>
      <c r="K16" s="6">
        <v>1</v>
      </c>
      <c r="L16" t="s">
        <v>329</v>
      </c>
      <c r="M16" s="4" t="s">
        <v>362</v>
      </c>
      <c r="R16" s="1"/>
    </row>
    <row r="17" spans="1:18" x14ac:dyDescent="0.25">
      <c r="A17" s="2">
        <f t="shared" si="0"/>
        <v>13</v>
      </c>
      <c r="B17" s="1">
        <v>3.3240740740740744E-2</v>
      </c>
      <c r="C17" s="1">
        <v>3.3171296296296296E-2</v>
      </c>
      <c r="D17">
        <v>314</v>
      </c>
      <c r="E17" t="s">
        <v>21</v>
      </c>
      <c r="F17" t="s">
        <v>643</v>
      </c>
      <c r="G17" t="s">
        <v>1</v>
      </c>
      <c r="H17" t="s">
        <v>654</v>
      </c>
      <c r="I17" t="s">
        <v>22</v>
      </c>
      <c r="J17" s="6">
        <v>13</v>
      </c>
      <c r="K17" s="6">
        <v>9</v>
      </c>
      <c r="L17" t="s">
        <v>320</v>
      </c>
      <c r="M17" s="4" t="s">
        <v>363</v>
      </c>
      <c r="R17" s="1"/>
    </row>
    <row r="18" spans="1:18" x14ac:dyDescent="0.25">
      <c r="A18" s="2">
        <f t="shared" si="0"/>
        <v>14</v>
      </c>
      <c r="B18" s="1">
        <v>3.3263888888888891E-2</v>
      </c>
      <c r="C18" s="1">
        <v>3.3217592592592597E-2</v>
      </c>
      <c r="D18">
        <v>5</v>
      </c>
      <c r="E18" t="s">
        <v>23</v>
      </c>
      <c r="F18" t="s">
        <v>643</v>
      </c>
      <c r="G18" t="s">
        <v>1</v>
      </c>
      <c r="H18" t="s">
        <v>654</v>
      </c>
      <c r="I18" t="s">
        <v>3</v>
      </c>
      <c r="J18" s="6">
        <v>14</v>
      </c>
      <c r="K18" s="6">
        <v>10</v>
      </c>
      <c r="L18" t="s">
        <v>320</v>
      </c>
      <c r="M18" s="4" t="s">
        <v>364</v>
      </c>
      <c r="R18" s="1"/>
    </row>
    <row r="19" spans="1:18" x14ac:dyDescent="0.25">
      <c r="A19" s="2">
        <f t="shared" si="0"/>
        <v>15</v>
      </c>
      <c r="B19" s="1">
        <v>3.3310185185185186E-2</v>
      </c>
      <c r="C19" s="1">
        <v>3.3263888888888891E-2</v>
      </c>
      <c r="D19">
        <v>218</v>
      </c>
      <c r="E19" t="s">
        <v>24</v>
      </c>
      <c r="F19" t="s">
        <v>643</v>
      </c>
      <c r="G19" t="s">
        <v>1</v>
      </c>
      <c r="H19" t="s">
        <v>654</v>
      </c>
      <c r="I19" t="s">
        <v>25</v>
      </c>
      <c r="J19" s="6">
        <v>15</v>
      </c>
      <c r="K19" s="6">
        <v>11</v>
      </c>
      <c r="L19" t="s">
        <v>320</v>
      </c>
      <c r="M19" s="4" t="s">
        <v>365</v>
      </c>
      <c r="R19" s="1"/>
    </row>
    <row r="20" spans="1:18" x14ac:dyDescent="0.25">
      <c r="A20" s="2">
        <f t="shared" si="0"/>
        <v>16</v>
      </c>
      <c r="B20" s="1">
        <v>3.335648148148148E-2</v>
      </c>
      <c r="C20" s="1">
        <v>3.3310185185185186E-2</v>
      </c>
      <c r="D20">
        <v>216</v>
      </c>
      <c r="E20" t="s">
        <v>26</v>
      </c>
      <c r="F20" t="s">
        <v>643</v>
      </c>
      <c r="G20" t="s">
        <v>17</v>
      </c>
      <c r="H20" t="s">
        <v>657</v>
      </c>
      <c r="I20" t="s">
        <v>25</v>
      </c>
      <c r="J20" s="6">
        <v>16</v>
      </c>
      <c r="K20" s="6">
        <v>3</v>
      </c>
      <c r="L20" t="s">
        <v>320</v>
      </c>
      <c r="M20" s="4" t="s">
        <v>366</v>
      </c>
      <c r="R20" s="1"/>
    </row>
    <row r="21" spans="1:18" x14ac:dyDescent="0.25">
      <c r="A21" s="2">
        <f t="shared" si="0"/>
        <v>17</v>
      </c>
      <c r="B21" s="1">
        <v>3.3518518518518517E-2</v>
      </c>
      <c r="C21" s="1">
        <v>3.349537037037037E-2</v>
      </c>
      <c r="D21">
        <v>77</v>
      </c>
      <c r="E21" t="s">
        <v>27</v>
      </c>
      <c r="F21" t="s">
        <v>643</v>
      </c>
      <c r="G21" t="s">
        <v>1</v>
      </c>
      <c r="H21" t="s">
        <v>654</v>
      </c>
      <c r="I21" t="s">
        <v>28</v>
      </c>
      <c r="J21" s="6">
        <v>17</v>
      </c>
      <c r="K21" s="6">
        <v>12</v>
      </c>
      <c r="L21" t="s">
        <v>320</v>
      </c>
      <c r="M21" s="4" t="s">
        <v>367</v>
      </c>
      <c r="R21" s="1"/>
    </row>
    <row r="22" spans="1:18" x14ac:dyDescent="0.25">
      <c r="A22" s="2">
        <f t="shared" si="0"/>
        <v>18</v>
      </c>
      <c r="B22" s="1">
        <v>3.3645833333333333E-2</v>
      </c>
      <c r="C22" s="1">
        <v>3.3599537037037039E-2</v>
      </c>
      <c r="D22">
        <v>27</v>
      </c>
      <c r="E22" t="s">
        <v>29</v>
      </c>
      <c r="F22" t="s">
        <v>643</v>
      </c>
      <c r="G22" t="s">
        <v>1</v>
      </c>
      <c r="H22" t="s">
        <v>654</v>
      </c>
      <c r="I22" t="s">
        <v>3</v>
      </c>
      <c r="J22" s="6">
        <v>18</v>
      </c>
      <c r="K22" s="6">
        <v>13</v>
      </c>
      <c r="L22" t="s">
        <v>321</v>
      </c>
      <c r="M22" s="4" t="s">
        <v>368</v>
      </c>
      <c r="R22" s="1"/>
    </row>
    <row r="23" spans="1:18" x14ac:dyDescent="0.25">
      <c r="A23" s="2">
        <f t="shared" si="0"/>
        <v>19</v>
      </c>
      <c r="B23" s="1">
        <v>3.3761574074074076E-2</v>
      </c>
      <c r="C23" s="1">
        <v>3.3726851851851855E-2</v>
      </c>
      <c r="D23">
        <v>39</v>
      </c>
      <c r="E23" t="s">
        <v>30</v>
      </c>
      <c r="F23" t="s">
        <v>643</v>
      </c>
      <c r="G23" t="s">
        <v>20</v>
      </c>
      <c r="H23" t="s">
        <v>659</v>
      </c>
      <c r="I23" t="s">
        <v>31</v>
      </c>
      <c r="J23" s="6">
        <v>19</v>
      </c>
      <c r="K23" s="6">
        <v>2</v>
      </c>
      <c r="L23" t="s">
        <v>327</v>
      </c>
      <c r="M23" s="4" t="s">
        <v>369</v>
      </c>
      <c r="R23" s="1"/>
    </row>
    <row r="24" spans="1:18" x14ac:dyDescent="0.25">
      <c r="A24" s="2">
        <f t="shared" si="0"/>
        <v>20</v>
      </c>
      <c r="B24" s="1">
        <v>3.3877314814814811E-2</v>
      </c>
      <c r="C24" s="1">
        <v>3.3831018518518517E-2</v>
      </c>
      <c r="D24">
        <v>149</v>
      </c>
      <c r="E24" t="s">
        <v>32</v>
      </c>
      <c r="F24" t="s">
        <v>643</v>
      </c>
      <c r="G24" t="s">
        <v>17</v>
      </c>
      <c r="H24" t="s">
        <v>657</v>
      </c>
      <c r="I24" t="s">
        <v>14</v>
      </c>
      <c r="J24" s="6">
        <v>20</v>
      </c>
      <c r="K24" s="6">
        <v>4</v>
      </c>
      <c r="L24" t="s">
        <v>320</v>
      </c>
      <c r="M24" s="4" t="s">
        <v>370</v>
      </c>
      <c r="R24" s="1"/>
    </row>
    <row r="25" spans="1:18" x14ac:dyDescent="0.25">
      <c r="A25" s="2">
        <f t="shared" si="0"/>
        <v>21</v>
      </c>
      <c r="B25" s="1">
        <v>3.3981481481481481E-2</v>
      </c>
      <c r="C25" s="1">
        <v>3.394675925925926E-2</v>
      </c>
      <c r="D25">
        <v>29</v>
      </c>
      <c r="E25" t="s">
        <v>33</v>
      </c>
      <c r="F25" t="s">
        <v>643</v>
      </c>
      <c r="G25" t="s">
        <v>1</v>
      </c>
      <c r="H25" t="s">
        <v>654</v>
      </c>
      <c r="I25" t="s">
        <v>3</v>
      </c>
      <c r="J25" s="6">
        <v>21</v>
      </c>
      <c r="K25" s="6">
        <v>14</v>
      </c>
      <c r="L25" t="s">
        <v>321</v>
      </c>
      <c r="M25" s="4" t="s">
        <v>371</v>
      </c>
      <c r="R25" s="1"/>
    </row>
    <row r="26" spans="1:18" x14ac:dyDescent="0.25">
      <c r="A26" s="2">
        <f t="shared" si="0"/>
        <v>22</v>
      </c>
      <c r="B26" s="1">
        <v>3.4016203703703708E-2</v>
      </c>
      <c r="C26" s="1">
        <v>3.3969907407407407E-2</v>
      </c>
      <c r="D26">
        <v>189</v>
      </c>
      <c r="E26" t="s">
        <v>34</v>
      </c>
      <c r="F26" t="s">
        <v>643</v>
      </c>
      <c r="G26" t="s">
        <v>1</v>
      </c>
      <c r="H26" t="s">
        <v>654</v>
      </c>
      <c r="I26" t="s">
        <v>35</v>
      </c>
      <c r="J26" s="6">
        <v>22</v>
      </c>
      <c r="K26" s="6">
        <v>15</v>
      </c>
      <c r="L26" t="s">
        <v>321</v>
      </c>
      <c r="M26" s="4" t="s">
        <v>372</v>
      </c>
      <c r="R26" s="1"/>
    </row>
    <row r="27" spans="1:18" x14ac:dyDescent="0.25">
      <c r="A27" s="2">
        <f t="shared" si="0"/>
        <v>23</v>
      </c>
      <c r="B27" s="1">
        <v>3.4270833333333334E-2</v>
      </c>
      <c r="C27" s="1">
        <v>3.4201388888888885E-2</v>
      </c>
      <c r="D27">
        <v>227</v>
      </c>
      <c r="E27" t="s">
        <v>36</v>
      </c>
      <c r="F27" t="s">
        <v>644</v>
      </c>
      <c r="G27" t="s">
        <v>37</v>
      </c>
      <c r="H27" t="s">
        <v>646</v>
      </c>
      <c r="I27" t="s">
        <v>38</v>
      </c>
      <c r="J27" s="6">
        <v>1</v>
      </c>
      <c r="K27" s="6">
        <v>1</v>
      </c>
      <c r="L27" t="s">
        <v>320</v>
      </c>
      <c r="M27" s="4" t="s">
        <v>373</v>
      </c>
      <c r="R27" s="1"/>
    </row>
    <row r="28" spans="1:18" x14ac:dyDescent="0.25">
      <c r="A28" s="2">
        <f t="shared" si="0"/>
        <v>24</v>
      </c>
      <c r="B28" s="1">
        <v>3.4305555555555554E-2</v>
      </c>
      <c r="C28" s="1">
        <v>3.4247685185185187E-2</v>
      </c>
      <c r="D28">
        <v>263</v>
      </c>
      <c r="E28" t="s">
        <v>39</v>
      </c>
      <c r="F28" t="s">
        <v>643</v>
      </c>
      <c r="G28" t="s">
        <v>1</v>
      </c>
      <c r="H28" t="s">
        <v>654</v>
      </c>
      <c r="I28" t="s">
        <v>12</v>
      </c>
      <c r="J28" s="6">
        <v>23</v>
      </c>
      <c r="K28" s="6">
        <v>16</v>
      </c>
      <c r="L28" t="s">
        <v>321</v>
      </c>
      <c r="M28" s="4" t="s">
        <v>374</v>
      </c>
      <c r="R28" s="1"/>
    </row>
    <row r="29" spans="1:18" x14ac:dyDescent="0.25">
      <c r="A29" s="2">
        <f t="shared" si="0"/>
        <v>25</v>
      </c>
      <c r="B29" s="1">
        <v>3.4479166666666665E-2</v>
      </c>
      <c r="C29" s="1">
        <v>3.4444444444444444E-2</v>
      </c>
      <c r="D29">
        <v>127</v>
      </c>
      <c r="E29" t="s">
        <v>333</v>
      </c>
      <c r="F29" t="s">
        <v>643</v>
      </c>
      <c r="G29" t="s">
        <v>20</v>
      </c>
      <c r="H29" t="s">
        <v>659</v>
      </c>
      <c r="I29" t="s">
        <v>14</v>
      </c>
      <c r="J29" s="6">
        <v>24</v>
      </c>
      <c r="K29" s="6">
        <v>3</v>
      </c>
      <c r="L29" t="s">
        <v>327</v>
      </c>
      <c r="M29" s="4" t="s">
        <v>376</v>
      </c>
      <c r="R29" s="1"/>
    </row>
    <row r="30" spans="1:18" x14ac:dyDescent="0.25">
      <c r="A30" s="2">
        <f t="shared" si="0"/>
        <v>25</v>
      </c>
      <c r="B30" s="1">
        <v>3.4502314814814812E-2</v>
      </c>
      <c r="C30" s="1">
        <v>3.4444444444444444E-2</v>
      </c>
      <c r="D30">
        <v>67</v>
      </c>
      <c r="E30" t="s">
        <v>40</v>
      </c>
      <c r="F30" t="s">
        <v>643</v>
      </c>
      <c r="G30" t="s">
        <v>1</v>
      </c>
      <c r="H30" t="s">
        <v>654</v>
      </c>
      <c r="I30" t="s">
        <v>41</v>
      </c>
      <c r="J30" s="6">
        <v>24</v>
      </c>
      <c r="K30" s="6">
        <v>17</v>
      </c>
      <c r="L30" t="s">
        <v>321</v>
      </c>
      <c r="M30" s="4" t="s">
        <v>375</v>
      </c>
      <c r="R30" s="1"/>
    </row>
    <row r="31" spans="1:18" x14ac:dyDescent="0.25">
      <c r="A31" s="2">
        <f t="shared" si="0"/>
        <v>27</v>
      </c>
      <c r="B31" s="1">
        <v>3.4513888888888893E-2</v>
      </c>
      <c r="C31" s="1">
        <v>3.4479166666666665E-2</v>
      </c>
      <c r="D31">
        <v>12</v>
      </c>
      <c r="E31" t="s">
        <v>44</v>
      </c>
      <c r="F31" t="s">
        <v>643</v>
      </c>
      <c r="G31" t="s">
        <v>17</v>
      </c>
      <c r="H31" t="s">
        <v>656</v>
      </c>
      <c r="I31" t="s">
        <v>3</v>
      </c>
      <c r="J31" s="6">
        <v>26</v>
      </c>
      <c r="K31" s="6">
        <v>5</v>
      </c>
      <c r="L31" t="s">
        <v>320</v>
      </c>
      <c r="M31" s="4" t="s">
        <v>378</v>
      </c>
      <c r="R31" s="1"/>
    </row>
    <row r="32" spans="1:18" x14ac:dyDescent="0.25">
      <c r="A32" s="2">
        <f t="shared" si="0"/>
        <v>27</v>
      </c>
      <c r="B32" s="1">
        <v>3.4513888888888893E-2</v>
      </c>
      <c r="C32" s="1">
        <v>3.4479166666666665E-2</v>
      </c>
      <c r="D32">
        <v>320</v>
      </c>
      <c r="E32" t="s">
        <v>42</v>
      </c>
      <c r="F32" t="s">
        <v>643</v>
      </c>
      <c r="G32" t="s">
        <v>1</v>
      </c>
      <c r="H32" t="s">
        <v>654</v>
      </c>
      <c r="I32" t="s">
        <v>43</v>
      </c>
      <c r="J32" s="6">
        <v>26</v>
      </c>
      <c r="K32" s="6">
        <v>18</v>
      </c>
      <c r="L32" t="s">
        <v>321</v>
      </c>
      <c r="M32" s="4" t="s">
        <v>377</v>
      </c>
      <c r="R32" s="1"/>
    </row>
    <row r="33" spans="1:18" x14ac:dyDescent="0.25">
      <c r="A33" s="2">
        <f t="shared" si="0"/>
        <v>29</v>
      </c>
      <c r="B33" s="1">
        <v>3.4699074074074077E-2</v>
      </c>
      <c r="C33" s="1">
        <v>3.4629629629629628E-2</v>
      </c>
      <c r="D33">
        <v>104</v>
      </c>
      <c r="E33" t="s">
        <v>45</v>
      </c>
      <c r="F33" t="s">
        <v>643</v>
      </c>
      <c r="G33" t="s">
        <v>1</v>
      </c>
      <c r="H33" t="s">
        <v>654</v>
      </c>
      <c r="I33" t="s">
        <v>46</v>
      </c>
      <c r="J33" s="6">
        <v>28</v>
      </c>
      <c r="K33" s="6">
        <v>19</v>
      </c>
      <c r="L33" t="s">
        <v>321</v>
      </c>
      <c r="M33" s="4" t="s">
        <v>379</v>
      </c>
      <c r="R33" s="1"/>
    </row>
    <row r="34" spans="1:18" x14ac:dyDescent="0.25">
      <c r="A34" s="2">
        <f t="shared" si="0"/>
        <v>30</v>
      </c>
      <c r="B34" s="1">
        <v>3.4803240740740739E-2</v>
      </c>
      <c r="C34" s="1">
        <v>3.4745370370370371E-2</v>
      </c>
      <c r="D34">
        <v>96</v>
      </c>
      <c r="E34" t="s">
        <v>47</v>
      </c>
      <c r="F34" t="s">
        <v>643</v>
      </c>
      <c r="G34" t="s">
        <v>1</v>
      </c>
      <c r="H34" t="s">
        <v>654</v>
      </c>
      <c r="I34" t="s">
        <v>46</v>
      </c>
      <c r="J34" s="6">
        <v>29</v>
      </c>
      <c r="K34" s="6">
        <v>20</v>
      </c>
      <c r="L34" t="s">
        <v>321</v>
      </c>
      <c r="M34" s="4" t="s">
        <v>380</v>
      </c>
      <c r="R34" s="1"/>
    </row>
    <row r="35" spans="1:18" x14ac:dyDescent="0.25">
      <c r="A35" s="2">
        <f t="shared" si="0"/>
        <v>31</v>
      </c>
      <c r="B35" s="1">
        <v>3.4976851851851849E-2</v>
      </c>
      <c r="C35" s="1">
        <v>3.4907407407407408E-2</v>
      </c>
      <c r="D35">
        <v>291</v>
      </c>
      <c r="E35" t="s">
        <v>48</v>
      </c>
      <c r="F35" t="s">
        <v>643</v>
      </c>
      <c r="G35" t="s">
        <v>1</v>
      </c>
      <c r="H35" t="s">
        <v>654</v>
      </c>
      <c r="I35" t="s">
        <v>12</v>
      </c>
      <c r="J35" s="6">
        <v>30</v>
      </c>
      <c r="K35" s="6">
        <v>21</v>
      </c>
      <c r="L35" t="s">
        <v>321</v>
      </c>
      <c r="M35" s="4" t="s">
        <v>381</v>
      </c>
      <c r="R35" s="1"/>
    </row>
    <row r="36" spans="1:18" x14ac:dyDescent="0.25">
      <c r="A36" s="2">
        <f t="shared" si="0"/>
        <v>32</v>
      </c>
      <c r="B36" s="1">
        <v>3.5011574074074077E-2</v>
      </c>
      <c r="C36" s="1">
        <v>3.4953703703703702E-2</v>
      </c>
      <c r="D36">
        <v>168</v>
      </c>
      <c r="E36" t="s">
        <v>49</v>
      </c>
      <c r="F36" t="s">
        <v>643</v>
      </c>
      <c r="G36" t="s">
        <v>20</v>
      </c>
      <c r="H36" t="s">
        <v>659</v>
      </c>
      <c r="I36" t="s">
        <v>10</v>
      </c>
      <c r="J36" s="6">
        <v>31</v>
      </c>
      <c r="K36" s="6">
        <v>4</v>
      </c>
      <c r="L36" t="s">
        <v>327</v>
      </c>
      <c r="M36" s="4" t="s">
        <v>382</v>
      </c>
      <c r="R36" s="1"/>
    </row>
    <row r="37" spans="1:18" x14ac:dyDescent="0.25">
      <c r="A37" s="2">
        <f t="shared" si="0"/>
        <v>33</v>
      </c>
      <c r="B37" s="1">
        <v>3.516203703703704E-2</v>
      </c>
      <c r="C37" s="1">
        <v>3.5104166666666665E-2</v>
      </c>
      <c r="D37">
        <v>329</v>
      </c>
      <c r="E37" t="s">
        <v>50</v>
      </c>
      <c r="F37" t="s">
        <v>643</v>
      </c>
      <c r="G37" t="s">
        <v>20</v>
      </c>
      <c r="H37" t="s">
        <v>658</v>
      </c>
      <c r="I37" t="s">
        <v>43</v>
      </c>
      <c r="J37" s="6">
        <v>32</v>
      </c>
      <c r="K37" s="6">
        <v>5</v>
      </c>
      <c r="L37" t="s">
        <v>327</v>
      </c>
      <c r="M37" s="4" t="s">
        <v>383</v>
      </c>
      <c r="R37" s="1"/>
    </row>
    <row r="38" spans="1:18" x14ac:dyDescent="0.25">
      <c r="A38" s="2">
        <f t="shared" si="0"/>
        <v>34</v>
      </c>
      <c r="B38" s="1">
        <v>3.5405092592592592E-2</v>
      </c>
      <c r="C38" s="1">
        <v>3.5347222222222217E-2</v>
      </c>
      <c r="D38">
        <v>276</v>
      </c>
      <c r="E38" t="s">
        <v>334</v>
      </c>
      <c r="F38" t="s">
        <v>643</v>
      </c>
      <c r="G38" t="s">
        <v>1</v>
      </c>
      <c r="H38" t="s">
        <v>654</v>
      </c>
      <c r="I38" t="s">
        <v>12</v>
      </c>
      <c r="J38" s="6">
        <v>33</v>
      </c>
      <c r="K38" s="6">
        <v>22</v>
      </c>
      <c r="L38" t="s">
        <v>321</v>
      </c>
      <c r="M38" s="4" t="s">
        <v>384</v>
      </c>
      <c r="R38" s="1"/>
    </row>
    <row r="39" spans="1:18" x14ac:dyDescent="0.25">
      <c r="A39" s="2">
        <f t="shared" si="0"/>
        <v>35</v>
      </c>
      <c r="B39" s="1">
        <v>3.5393518518518519E-2</v>
      </c>
      <c r="C39" s="1">
        <v>3.5358796296296298E-2</v>
      </c>
      <c r="D39">
        <v>170</v>
      </c>
      <c r="E39" t="s">
        <v>51</v>
      </c>
      <c r="F39" t="s">
        <v>643</v>
      </c>
      <c r="G39" t="s">
        <v>17</v>
      </c>
      <c r="H39" t="s">
        <v>656</v>
      </c>
      <c r="I39" t="s">
        <v>52</v>
      </c>
      <c r="J39" s="6">
        <v>34</v>
      </c>
      <c r="K39" s="6">
        <v>6</v>
      </c>
      <c r="L39" t="s">
        <v>320</v>
      </c>
      <c r="M39" s="4" t="s">
        <v>386</v>
      </c>
      <c r="R39" s="1"/>
    </row>
    <row r="40" spans="1:18" x14ac:dyDescent="0.25">
      <c r="A40" s="2">
        <f t="shared" si="0"/>
        <v>35</v>
      </c>
      <c r="B40" s="1">
        <v>3.5393518518518519E-2</v>
      </c>
      <c r="C40" s="1">
        <v>3.5358796296296298E-2</v>
      </c>
      <c r="D40">
        <v>294</v>
      </c>
      <c r="E40" t="s">
        <v>53</v>
      </c>
      <c r="F40" t="s">
        <v>643</v>
      </c>
      <c r="G40" t="s">
        <v>1</v>
      </c>
      <c r="H40" t="s">
        <v>654</v>
      </c>
      <c r="I40" t="s">
        <v>22</v>
      </c>
      <c r="J40" s="6">
        <v>34</v>
      </c>
      <c r="K40" s="6">
        <v>23</v>
      </c>
      <c r="L40" t="s">
        <v>321</v>
      </c>
      <c r="M40" s="4" t="s">
        <v>385</v>
      </c>
      <c r="R40" s="1"/>
    </row>
    <row r="41" spans="1:18" x14ac:dyDescent="0.25">
      <c r="A41" s="2">
        <f t="shared" si="0"/>
        <v>37</v>
      </c>
      <c r="B41" s="1">
        <v>3.5405092592592592E-2</v>
      </c>
      <c r="C41" s="1">
        <v>3.5370370370370365E-2</v>
      </c>
      <c r="D41">
        <v>295</v>
      </c>
      <c r="E41" t="s">
        <v>54</v>
      </c>
      <c r="F41" t="s">
        <v>644</v>
      </c>
      <c r="G41" t="s">
        <v>37</v>
      </c>
      <c r="H41" t="s">
        <v>646</v>
      </c>
      <c r="I41" t="s">
        <v>22</v>
      </c>
      <c r="J41" s="6">
        <v>2</v>
      </c>
      <c r="K41" s="6">
        <v>2</v>
      </c>
      <c r="L41" t="s">
        <v>320</v>
      </c>
      <c r="M41" s="4" t="s">
        <v>387</v>
      </c>
      <c r="R41" s="1"/>
    </row>
    <row r="42" spans="1:18" x14ac:dyDescent="0.25">
      <c r="A42" s="2">
        <f t="shared" si="0"/>
        <v>38</v>
      </c>
      <c r="B42" s="1">
        <v>3.5497685185185188E-2</v>
      </c>
      <c r="C42" s="1">
        <v>3.5428240740740739E-2</v>
      </c>
      <c r="D42">
        <v>206</v>
      </c>
      <c r="E42" t="s">
        <v>55</v>
      </c>
      <c r="F42" t="s">
        <v>643</v>
      </c>
      <c r="G42" t="s">
        <v>17</v>
      </c>
      <c r="H42" t="s">
        <v>657</v>
      </c>
      <c r="I42" t="s">
        <v>25</v>
      </c>
      <c r="J42" s="6">
        <v>36</v>
      </c>
      <c r="K42" s="6">
        <v>7</v>
      </c>
      <c r="L42" t="s">
        <v>321</v>
      </c>
      <c r="M42" s="4" t="s">
        <v>388</v>
      </c>
      <c r="R42" s="1"/>
    </row>
    <row r="43" spans="1:18" x14ac:dyDescent="0.25">
      <c r="A43" s="2">
        <f t="shared" si="0"/>
        <v>39</v>
      </c>
      <c r="B43" s="1">
        <v>3.5590277777777776E-2</v>
      </c>
      <c r="C43" s="1">
        <v>3.5532407407407408E-2</v>
      </c>
      <c r="D43">
        <v>126</v>
      </c>
      <c r="E43" t="s">
        <v>56</v>
      </c>
      <c r="F43" t="s">
        <v>643</v>
      </c>
      <c r="G43" t="s">
        <v>1</v>
      </c>
      <c r="H43" t="s">
        <v>654</v>
      </c>
      <c r="I43" t="s">
        <v>14</v>
      </c>
      <c r="J43" s="6">
        <v>37</v>
      </c>
      <c r="K43" s="6">
        <v>24</v>
      </c>
      <c r="L43" t="s">
        <v>321</v>
      </c>
      <c r="M43" s="4" t="s">
        <v>389</v>
      </c>
      <c r="R43" s="1"/>
    </row>
    <row r="44" spans="1:18" x14ac:dyDescent="0.25">
      <c r="A44" s="2">
        <f t="shared" si="0"/>
        <v>40</v>
      </c>
      <c r="B44" s="1">
        <v>3.5682870370370372E-2</v>
      </c>
      <c r="C44" s="1">
        <v>3.5636574074074077E-2</v>
      </c>
      <c r="D44">
        <v>190</v>
      </c>
      <c r="E44" t="s">
        <v>57</v>
      </c>
      <c r="F44" t="s">
        <v>643</v>
      </c>
      <c r="G44" t="s">
        <v>1</v>
      </c>
      <c r="H44" t="s">
        <v>654</v>
      </c>
      <c r="I44" t="s">
        <v>35</v>
      </c>
      <c r="J44" s="6">
        <v>38</v>
      </c>
      <c r="K44" s="6">
        <v>25</v>
      </c>
      <c r="L44" t="s">
        <v>321</v>
      </c>
      <c r="M44" s="4" t="s">
        <v>390</v>
      </c>
      <c r="R44" s="1"/>
    </row>
    <row r="45" spans="1:18" x14ac:dyDescent="0.25">
      <c r="A45" s="2">
        <f t="shared" si="0"/>
        <v>41</v>
      </c>
      <c r="B45" s="1">
        <v>3.5740740740740747E-2</v>
      </c>
      <c r="C45" s="1">
        <v>3.5694444444444445E-2</v>
      </c>
      <c r="D45">
        <v>153</v>
      </c>
      <c r="E45" t="s">
        <v>58</v>
      </c>
      <c r="F45" t="s">
        <v>643</v>
      </c>
      <c r="G45" t="s">
        <v>17</v>
      </c>
      <c r="H45" t="s">
        <v>656</v>
      </c>
      <c r="I45" t="s">
        <v>10</v>
      </c>
      <c r="J45" s="6">
        <v>39</v>
      </c>
      <c r="K45" s="6">
        <v>8</v>
      </c>
      <c r="L45" t="s">
        <v>320</v>
      </c>
      <c r="M45" s="4" t="s">
        <v>391</v>
      </c>
      <c r="R45" s="1"/>
    </row>
    <row r="46" spans="1:18" x14ac:dyDescent="0.25">
      <c r="A46" s="2">
        <f t="shared" si="0"/>
        <v>42</v>
      </c>
      <c r="B46" s="1">
        <v>3.5763888888888887E-2</v>
      </c>
      <c r="C46" s="1">
        <v>3.5706018518518519E-2</v>
      </c>
      <c r="D46">
        <v>134</v>
      </c>
      <c r="E46" t="s">
        <v>59</v>
      </c>
      <c r="F46" t="s">
        <v>643</v>
      </c>
      <c r="G46" t="s">
        <v>1</v>
      </c>
      <c r="H46" t="s">
        <v>654</v>
      </c>
      <c r="I46" t="s">
        <v>14</v>
      </c>
      <c r="J46" s="6">
        <v>40</v>
      </c>
      <c r="K46" s="6">
        <v>26</v>
      </c>
      <c r="L46" t="s">
        <v>321</v>
      </c>
      <c r="M46" s="4" t="s">
        <v>392</v>
      </c>
      <c r="R46" s="1"/>
    </row>
    <row r="47" spans="1:18" x14ac:dyDescent="0.25">
      <c r="A47" s="2">
        <f t="shared" si="0"/>
        <v>43</v>
      </c>
      <c r="B47" s="1">
        <v>3.5821759259259262E-2</v>
      </c>
      <c r="C47" s="1">
        <v>3.5752314814814813E-2</v>
      </c>
      <c r="D47">
        <v>60</v>
      </c>
      <c r="E47" t="s">
        <v>60</v>
      </c>
      <c r="F47" t="s">
        <v>643</v>
      </c>
      <c r="G47" t="s">
        <v>1</v>
      </c>
      <c r="H47" t="s">
        <v>654</v>
      </c>
      <c r="I47" t="s">
        <v>41</v>
      </c>
      <c r="J47" s="6">
        <v>41</v>
      </c>
      <c r="K47" s="6">
        <v>27</v>
      </c>
      <c r="L47" t="s">
        <v>321</v>
      </c>
      <c r="M47" s="4" t="s">
        <v>393</v>
      </c>
      <c r="R47" s="1"/>
    </row>
    <row r="48" spans="1:18" x14ac:dyDescent="0.25">
      <c r="A48" s="2">
        <f t="shared" si="0"/>
        <v>44</v>
      </c>
      <c r="B48" s="1">
        <v>3.5868055555555556E-2</v>
      </c>
      <c r="C48" s="1">
        <v>3.5798611111111107E-2</v>
      </c>
      <c r="D48">
        <v>106</v>
      </c>
      <c r="E48" t="s">
        <v>61</v>
      </c>
      <c r="F48" t="s">
        <v>643</v>
      </c>
      <c r="G48" t="s">
        <v>1</v>
      </c>
      <c r="H48" t="s">
        <v>654</v>
      </c>
      <c r="I48" t="s">
        <v>46</v>
      </c>
      <c r="J48" s="6">
        <v>42</v>
      </c>
      <c r="K48" s="6">
        <v>28</v>
      </c>
      <c r="L48" t="s">
        <v>321</v>
      </c>
      <c r="M48" s="4" t="s">
        <v>394</v>
      </c>
      <c r="R48" s="1"/>
    </row>
    <row r="49" spans="1:18" x14ac:dyDescent="0.25">
      <c r="A49" s="2">
        <f t="shared" si="0"/>
        <v>45</v>
      </c>
      <c r="B49" s="1">
        <v>3.5891203703703703E-2</v>
      </c>
      <c r="C49" s="1">
        <v>3.5821759259259262E-2</v>
      </c>
      <c r="D49">
        <v>58</v>
      </c>
      <c r="E49" t="s">
        <v>62</v>
      </c>
      <c r="F49" t="s">
        <v>643</v>
      </c>
      <c r="G49" t="s">
        <v>1</v>
      </c>
      <c r="H49" t="s">
        <v>654</v>
      </c>
      <c r="I49" t="s">
        <v>41</v>
      </c>
      <c r="J49" s="6">
        <v>43</v>
      </c>
      <c r="K49" s="6">
        <v>29</v>
      </c>
      <c r="L49" t="s">
        <v>321</v>
      </c>
      <c r="M49" s="4" t="s">
        <v>395</v>
      </c>
      <c r="R49" s="1"/>
    </row>
    <row r="50" spans="1:18" x14ac:dyDescent="0.25">
      <c r="A50" s="2">
        <f t="shared" si="0"/>
        <v>46</v>
      </c>
      <c r="B50" s="1">
        <v>3.5914351851851857E-2</v>
      </c>
      <c r="C50" s="1">
        <v>3.5856481481481482E-2</v>
      </c>
      <c r="D50">
        <v>347</v>
      </c>
      <c r="E50" t="s">
        <v>63</v>
      </c>
      <c r="F50" t="s">
        <v>643</v>
      </c>
      <c r="G50" t="s">
        <v>9</v>
      </c>
      <c r="H50" t="s">
        <v>655</v>
      </c>
      <c r="I50" t="s">
        <v>347</v>
      </c>
      <c r="J50" s="6">
        <v>44</v>
      </c>
      <c r="K50" s="6">
        <v>2</v>
      </c>
      <c r="L50" t="s">
        <v>321</v>
      </c>
      <c r="M50" s="4" t="s">
        <v>396</v>
      </c>
      <c r="R50" s="1"/>
    </row>
    <row r="51" spans="1:18" x14ac:dyDescent="0.25">
      <c r="A51" s="2">
        <f t="shared" si="0"/>
        <v>47</v>
      </c>
      <c r="B51" s="1">
        <v>3.5949074074074071E-2</v>
      </c>
      <c r="C51" s="1">
        <v>3.5891203703703703E-2</v>
      </c>
      <c r="D51">
        <v>52</v>
      </c>
      <c r="E51" t="s">
        <v>64</v>
      </c>
      <c r="F51" t="s">
        <v>643</v>
      </c>
      <c r="G51" t="s">
        <v>1</v>
      </c>
      <c r="H51" t="s">
        <v>654</v>
      </c>
      <c r="I51" t="s">
        <v>41</v>
      </c>
      <c r="J51" s="6">
        <v>45</v>
      </c>
      <c r="K51" s="6">
        <v>30</v>
      </c>
      <c r="L51" t="s">
        <v>321</v>
      </c>
      <c r="M51" s="4" t="s">
        <v>397</v>
      </c>
      <c r="R51" s="1"/>
    </row>
    <row r="52" spans="1:18" x14ac:dyDescent="0.25">
      <c r="A52" s="2">
        <f t="shared" si="0"/>
        <v>48</v>
      </c>
      <c r="B52" s="1">
        <v>3.619212962962963E-2</v>
      </c>
      <c r="C52" s="1">
        <v>3.6122685185185181E-2</v>
      </c>
      <c r="D52">
        <v>327</v>
      </c>
      <c r="E52" t="s">
        <v>65</v>
      </c>
      <c r="F52" t="s">
        <v>643</v>
      </c>
      <c r="G52" t="s">
        <v>20</v>
      </c>
      <c r="H52" t="s">
        <v>658</v>
      </c>
      <c r="I52" t="s">
        <v>43</v>
      </c>
      <c r="J52" s="6">
        <v>46</v>
      </c>
      <c r="K52" s="6">
        <v>6</v>
      </c>
      <c r="L52" t="s">
        <v>327</v>
      </c>
      <c r="M52" s="4" t="s">
        <v>398</v>
      </c>
      <c r="R52" s="1"/>
    </row>
    <row r="53" spans="1:18" x14ac:dyDescent="0.25">
      <c r="A53" s="2">
        <f t="shared" si="0"/>
        <v>49</v>
      </c>
      <c r="B53" s="1">
        <v>3.6238425925925924E-2</v>
      </c>
      <c r="C53" s="1">
        <v>3.619212962962963E-2</v>
      </c>
      <c r="D53">
        <v>114</v>
      </c>
      <c r="E53" t="s">
        <v>66</v>
      </c>
      <c r="F53" t="s">
        <v>643</v>
      </c>
      <c r="G53" t="s">
        <v>1</v>
      </c>
      <c r="H53" t="s">
        <v>654</v>
      </c>
      <c r="I53" t="s">
        <v>67</v>
      </c>
      <c r="J53" s="6">
        <v>47</v>
      </c>
      <c r="K53" s="6">
        <v>31</v>
      </c>
      <c r="L53" t="s">
        <v>321</v>
      </c>
      <c r="M53" s="4" t="s">
        <v>399</v>
      </c>
      <c r="R53" s="1"/>
    </row>
    <row r="54" spans="1:18" x14ac:dyDescent="0.25">
      <c r="A54" s="2">
        <f t="shared" si="0"/>
        <v>50</v>
      </c>
      <c r="B54" s="1">
        <v>3.6331018518518519E-2</v>
      </c>
      <c r="C54" s="1">
        <v>3.622685185185185E-2</v>
      </c>
      <c r="D54">
        <v>167</v>
      </c>
      <c r="E54" t="s">
        <v>68</v>
      </c>
      <c r="F54" t="s">
        <v>644</v>
      </c>
      <c r="G54" t="s">
        <v>37</v>
      </c>
      <c r="H54" t="s">
        <v>646</v>
      </c>
      <c r="I54" t="s">
        <v>10</v>
      </c>
      <c r="J54" s="6">
        <v>3</v>
      </c>
      <c r="K54" s="6">
        <v>3</v>
      </c>
      <c r="L54" t="s">
        <v>320</v>
      </c>
      <c r="M54" s="4" t="s">
        <v>400</v>
      </c>
      <c r="R54" s="1"/>
    </row>
    <row r="55" spans="1:18" x14ac:dyDescent="0.25">
      <c r="A55" s="2">
        <f t="shared" si="0"/>
        <v>51</v>
      </c>
      <c r="B55" s="1">
        <v>3.6388888888888887E-2</v>
      </c>
      <c r="C55" s="1">
        <v>3.6307870370370372E-2</v>
      </c>
      <c r="D55">
        <v>162</v>
      </c>
      <c r="E55" t="s">
        <v>70</v>
      </c>
      <c r="F55" t="s">
        <v>643</v>
      </c>
      <c r="G55" t="s">
        <v>1</v>
      </c>
      <c r="H55" t="s">
        <v>654</v>
      </c>
      <c r="I55" t="s">
        <v>10</v>
      </c>
      <c r="J55" s="6">
        <v>48</v>
      </c>
      <c r="K55" s="6">
        <v>32</v>
      </c>
      <c r="L55" t="s">
        <v>322</v>
      </c>
      <c r="M55" s="4" t="s">
        <v>401</v>
      </c>
      <c r="R55" s="1"/>
    </row>
    <row r="56" spans="1:18" x14ac:dyDescent="0.25">
      <c r="A56" s="2">
        <f t="shared" si="0"/>
        <v>52</v>
      </c>
      <c r="B56" s="1">
        <v>3.6377314814814814E-2</v>
      </c>
      <c r="C56" s="1">
        <v>3.6319444444444439E-2</v>
      </c>
      <c r="D56">
        <v>30</v>
      </c>
      <c r="E56" t="s">
        <v>69</v>
      </c>
      <c r="F56" t="s">
        <v>643</v>
      </c>
      <c r="G56" t="s">
        <v>1</v>
      </c>
      <c r="H56" t="s">
        <v>654</v>
      </c>
      <c r="I56" t="s">
        <v>3</v>
      </c>
      <c r="J56" s="6">
        <v>49</v>
      </c>
      <c r="K56" s="6">
        <v>33</v>
      </c>
      <c r="L56" t="s">
        <v>321</v>
      </c>
      <c r="M56" s="4" t="s">
        <v>402</v>
      </c>
      <c r="R56" s="1"/>
    </row>
    <row r="57" spans="1:18" x14ac:dyDescent="0.25">
      <c r="A57" s="2">
        <f t="shared" si="0"/>
        <v>53</v>
      </c>
      <c r="B57" s="1">
        <v>3.6423611111111115E-2</v>
      </c>
      <c r="C57" s="1">
        <v>3.6331018518518519E-2</v>
      </c>
      <c r="D57">
        <v>82</v>
      </c>
      <c r="E57" t="s">
        <v>71</v>
      </c>
      <c r="F57" t="s">
        <v>643</v>
      </c>
      <c r="G57" t="s">
        <v>17</v>
      </c>
      <c r="H57" t="s">
        <v>657</v>
      </c>
      <c r="I57" t="s">
        <v>46</v>
      </c>
      <c r="J57" s="6">
        <v>50</v>
      </c>
      <c r="K57" s="6">
        <v>9</v>
      </c>
      <c r="L57" t="s">
        <v>321</v>
      </c>
      <c r="M57" s="4" t="s">
        <v>403</v>
      </c>
      <c r="R57" s="1"/>
    </row>
    <row r="58" spans="1:18" x14ac:dyDescent="0.25">
      <c r="A58" s="2">
        <f t="shared" si="0"/>
        <v>54</v>
      </c>
      <c r="B58" s="1">
        <v>3.6562499999999998E-2</v>
      </c>
      <c r="C58" s="1">
        <v>3.6481481481481483E-2</v>
      </c>
      <c r="D58">
        <v>150</v>
      </c>
      <c r="E58" t="s">
        <v>344</v>
      </c>
      <c r="F58" t="s">
        <v>643</v>
      </c>
      <c r="G58" t="s">
        <v>1</v>
      </c>
      <c r="H58" t="s">
        <v>654</v>
      </c>
      <c r="I58" t="s">
        <v>14</v>
      </c>
      <c r="J58" s="6">
        <v>51</v>
      </c>
      <c r="K58" s="6">
        <v>34</v>
      </c>
      <c r="L58" t="s">
        <v>322</v>
      </c>
      <c r="M58" s="4" t="s">
        <v>404</v>
      </c>
      <c r="R58" s="1"/>
    </row>
    <row r="59" spans="1:18" x14ac:dyDescent="0.25">
      <c r="A59" s="2">
        <f t="shared" si="0"/>
        <v>55</v>
      </c>
      <c r="B59" s="1">
        <v>3.6805555555555557E-2</v>
      </c>
      <c r="C59" s="1">
        <v>3.6747685185185182E-2</v>
      </c>
      <c r="D59">
        <v>116</v>
      </c>
      <c r="E59" t="s">
        <v>72</v>
      </c>
      <c r="F59" t="s">
        <v>643</v>
      </c>
      <c r="G59" t="s">
        <v>1</v>
      </c>
      <c r="H59" t="s">
        <v>654</v>
      </c>
      <c r="I59" t="s">
        <v>67</v>
      </c>
      <c r="J59" s="6">
        <v>52</v>
      </c>
      <c r="K59" s="6">
        <v>35</v>
      </c>
      <c r="L59" t="s">
        <v>321</v>
      </c>
      <c r="M59" s="4" t="s">
        <v>405</v>
      </c>
      <c r="R59" s="1"/>
    </row>
    <row r="60" spans="1:18" x14ac:dyDescent="0.25">
      <c r="A60" s="2">
        <f t="shared" si="0"/>
        <v>56</v>
      </c>
      <c r="B60" s="1">
        <v>3.6979166666666667E-2</v>
      </c>
      <c r="C60" s="1">
        <v>3.6898148148148145E-2</v>
      </c>
      <c r="D60">
        <v>337</v>
      </c>
      <c r="E60" t="s">
        <v>73</v>
      </c>
      <c r="F60" t="s">
        <v>643</v>
      </c>
      <c r="G60" t="s">
        <v>1</v>
      </c>
      <c r="H60" t="s">
        <v>654</v>
      </c>
      <c r="I60" t="s">
        <v>43</v>
      </c>
      <c r="J60" s="6">
        <v>53</v>
      </c>
      <c r="K60" s="6">
        <v>36</v>
      </c>
      <c r="L60" t="s">
        <v>322</v>
      </c>
      <c r="M60" s="4" t="s">
        <v>406</v>
      </c>
      <c r="R60" s="1"/>
    </row>
    <row r="61" spans="1:18" x14ac:dyDescent="0.25">
      <c r="A61" s="2">
        <f t="shared" si="0"/>
        <v>57</v>
      </c>
      <c r="B61" s="1">
        <v>3.7175925925925925E-2</v>
      </c>
      <c r="C61" s="1">
        <v>3.7118055555555557E-2</v>
      </c>
      <c r="D61">
        <v>155</v>
      </c>
      <c r="E61" t="s">
        <v>74</v>
      </c>
      <c r="F61" t="s">
        <v>643</v>
      </c>
      <c r="G61" t="s">
        <v>17</v>
      </c>
      <c r="H61" t="s">
        <v>656</v>
      </c>
      <c r="I61" t="s">
        <v>10</v>
      </c>
      <c r="J61" s="6">
        <v>54</v>
      </c>
      <c r="K61" s="6">
        <v>10</v>
      </c>
      <c r="L61" t="s">
        <v>320</v>
      </c>
      <c r="M61" s="4" t="s">
        <v>407</v>
      </c>
      <c r="R61" s="1"/>
    </row>
    <row r="62" spans="1:18" x14ac:dyDescent="0.25">
      <c r="A62" s="2">
        <f t="shared" si="0"/>
        <v>58</v>
      </c>
      <c r="B62" s="1">
        <v>3.7268518518518513E-2</v>
      </c>
      <c r="C62" s="1">
        <v>3.7199074074074072E-2</v>
      </c>
      <c r="D62">
        <v>102</v>
      </c>
      <c r="E62" t="s">
        <v>75</v>
      </c>
      <c r="F62" t="s">
        <v>643</v>
      </c>
      <c r="G62" t="s">
        <v>17</v>
      </c>
      <c r="H62" t="s">
        <v>656</v>
      </c>
      <c r="I62" t="s">
        <v>46</v>
      </c>
      <c r="J62" s="6">
        <v>55</v>
      </c>
      <c r="K62" s="6">
        <v>11</v>
      </c>
      <c r="L62" t="s">
        <v>321</v>
      </c>
      <c r="M62" s="4" t="s">
        <v>408</v>
      </c>
      <c r="R62" s="1"/>
    </row>
    <row r="63" spans="1:18" x14ac:dyDescent="0.25">
      <c r="A63" s="2">
        <f t="shared" si="0"/>
        <v>59</v>
      </c>
      <c r="B63" s="1">
        <v>3.7395833333333336E-2</v>
      </c>
      <c r="C63" s="1">
        <v>3.7280092592592594E-2</v>
      </c>
      <c r="D63">
        <v>317</v>
      </c>
      <c r="E63" t="s">
        <v>76</v>
      </c>
      <c r="F63" t="s">
        <v>643</v>
      </c>
      <c r="G63" t="s">
        <v>17</v>
      </c>
      <c r="H63" t="s">
        <v>657</v>
      </c>
      <c r="I63" t="s">
        <v>22</v>
      </c>
      <c r="J63" s="6">
        <v>56</v>
      </c>
      <c r="K63" s="6">
        <v>12</v>
      </c>
      <c r="L63" t="s">
        <v>321</v>
      </c>
      <c r="M63" s="4" t="s">
        <v>409</v>
      </c>
      <c r="R63" s="1"/>
    </row>
    <row r="64" spans="1:18" x14ac:dyDescent="0.25">
      <c r="A64" s="2">
        <f t="shared" si="0"/>
        <v>60</v>
      </c>
      <c r="B64" s="1">
        <v>3.7569444444444447E-2</v>
      </c>
      <c r="C64" s="1">
        <v>3.7488425925925925E-2</v>
      </c>
      <c r="D64">
        <v>267</v>
      </c>
      <c r="E64" t="s">
        <v>77</v>
      </c>
      <c r="F64" t="s">
        <v>643</v>
      </c>
      <c r="G64" t="s">
        <v>1</v>
      </c>
      <c r="H64" t="s">
        <v>654</v>
      </c>
      <c r="I64" t="s">
        <v>12</v>
      </c>
      <c r="J64" s="6">
        <v>57</v>
      </c>
      <c r="K64" s="6">
        <v>37</v>
      </c>
      <c r="L64" t="s">
        <v>322</v>
      </c>
      <c r="M64" s="4" t="s">
        <v>410</v>
      </c>
      <c r="R64" s="1"/>
    </row>
    <row r="65" spans="1:18" x14ac:dyDescent="0.25">
      <c r="A65" s="2">
        <f t="shared" si="0"/>
        <v>60</v>
      </c>
      <c r="B65" s="1">
        <v>3.7581018518518521E-2</v>
      </c>
      <c r="C65" s="1">
        <v>3.7488425925925925E-2</v>
      </c>
      <c r="D65">
        <v>154</v>
      </c>
      <c r="E65" t="s">
        <v>345</v>
      </c>
      <c r="F65" t="s">
        <v>643</v>
      </c>
      <c r="G65" t="s">
        <v>1</v>
      </c>
      <c r="H65" t="s">
        <v>654</v>
      </c>
      <c r="I65" t="s">
        <v>10</v>
      </c>
      <c r="J65" s="6">
        <v>57</v>
      </c>
      <c r="K65" s="6">
        <v>37</v>
      </c>
      <c r="L65" t="s">
        <v>322</v>
      </c>
      <c r="M65" s="4" t="s">
        <v>411</v>
      </c>
      <c r="R65" s="1"/>
    </row>
    <row r="66" spans="1:18" x14ac:dyDescent="0.25">
      <c r="A66" s="2">
        <f t="shared" si="0"/>
        <v>62</v>
      </c>
      <c r="B66" s="1">
        <v>3.7638888888888895E-2</v>
      </c>
      <c r="C66" s="1">
        <v>3.7523148148148146E-2</v>
      </c>
      <c r="D66">
        <v>85</v>
      </c>
      <c r="E66" t="s">
        <v>78</v>
      </c>
      <c r="F66" t="s">
        <v>643</v>
      </c>
      <c r="G66" t="s">
        <v>20</v>
      </c>
      <c r="H66" t="s">
        <v>659</v>
      </c>
      <c r="I66" t="s">
        <v>46</v>
      </c>
      <c r="J66" s="6">
        <v>59</v>
      </c>
      <c r="K66" s="6">
        <v>7</v>
      </c>
      <c r="L66" t="s">
        <v>320</v>
      </c>
      <c r="M66" s="4" t="s">
        <v>412</v>
      </c>
      <c r="R66" s="1"/>
    </row>
    <row r="67" spans="1:18" x14ac:dyDescent="0.25">
      <c r="A67" s="2">
        <f t="shared" si="0"/>
        <v>63</v>
      </c>
      <c r="B67" s="1">
        <v>3.770833333333333E-2</v>
      </c>
      <c r="C67" s="1">
        <v>3.7627314814814815E-2</v>
      </c>
      <c r="D67">
        <v>280</v>
      </c>
      <c r="E67" t="s">
        <v>79</v>
      </c>
      <c r="F67" t="s">
        <v>644</v>
      </c>
      <c r="G67" t="s">
        <v>37</v>
      </c>
      <c r="H67" t="s">
        <v>646</v>
      </c>
      <c r="I67" t="s">
        <v>12</v>
      </c>
      <c r="J67" s="6">
        <v>4</v>
      </c>
      <c r="K67" s="6">
        <v>4</v>
      </c>
      <c r="L67" t="s">
        <v>321</v>
      </c>
      <c r="M67" s="4" t="s">
        <v>413</v>
      </c>
      <c r="R67" s="1"/>
    </row>
    <row r="68" spans="1:18" x14ac:dyDescent="0.25">
      <c r="A68" s="2">
        <f t="shared" si="0"/>
        <v>64</v>
      </c>
      <c r="B68" s="1">
        <v>3.8067129629629631E-2</v>
      </c>
      <c r="C68" s="1">
        <v>3.784722222222222E-2</v>
      </c>
      <c r="D68">
        <v>7</v>
      </c>
      <c r="E68" t="s">
        <v>81</v>
      </c>
      <c r="F68" t="s">
        <v>643</v>
      </c>
      <c r="G68" t="s">
        <v>17</v>
      </c>
      <c r="H68" t="s">
        <v>657</v>
      </c>
      <c r="I68" t="s">
        <v>3</v>
      </c>
      <c r="J68" s="6">
        <v>60</v>
      </c>
      <c r="K68" s="6">
        <v>13</v>
      </c>
      <c r="L68" t="s">
        <v>321</v>
      </c>
      <c r="M68" s="4" t="s">
        <v>414</v>
      </c>
      <c r="R68" s="1"/>
    </row>
    <row r="69" spans="1:18" x14ac:dyDescent="0.25">
      <c r="A69" s="2">
        <f t="shared" ref="A69:A132" si="1">RANK(C69,$C$5:$C$298,1)</f>
        <v>65</v>
      </c>
      <c r="B69" s="1">
        <v>3.8032407407407411E-2</v>
      </c>
      <c r="C69" s="1">
        <v>3.7916666666666668E-2</v>
      </c>
      <c r="D69">
        <v>44</v>
      </c>
      <c r="E69" t="s">
        <v>80</v>
      </c>
      <c r="F69" t="s">
        <v>643</v>
      </c>
      <c r="G69" t="s">
        <v>1</v>
      </c>
      <c r="H69" t="s">
        <v>654</v>
      </c>
      <c r="I69" t="s">
        <v>31</v>
      </c>
      <c r="J69" s="6">
        <v>61</v>
      </c>
      <c r="K69" s="6">
        <v>39</v>
      </c>
      <c r="L69" t="s">
        <v>322</v>
      </c>
      <c r="M69" s="4" t="s">
        <v>415</v>
      </c>
      <c r="R69" s="1"/>
    </row>
    <row r="70" spans="1:18" x14ac:dyDescent="0.25">
      <c r="A70" s="2">
        <f t="shared" si="1"/>
        <v>66</v>
      </c>
      <c r="B70" s="1">
        <v>3.8067129629629631E-2</v>
      </c>
      <c r="C70" s="1">
        <v>3.7962962962962962E-2</v>
      </c>
      <c r="D70">
        <v>32</v>
      </c>
      <c r="E70" t="s">
        <v>82</v>
      </c>
      <c r="F70" t="s">
        <v>643</v>
      </c>
      <c r="G70" t="s">
        <v>83</v>
      </c>
      <c r="H70" t="s">
        <v>660</v>
      </c>
      <c r="I70" t="s">
        <v>84</v>
      </c>
      <c r="J70" s="6">
        <v>62</v>
      </c>
      <c r="K70" s="6">
        <v>1</v>
      </c>
      <c r="L70" t="s">
        <v>327</v>
      </c>
      <c r="M70" s="4" t="s">
        <v>416</v>
      </c>
      <c r="R70" s="1"/>
    </row>
    <row r="71" spans="1:18" x14ac:dyDescent="0.25">
      <c r="A71" s="2">
        <f t="shared" si="1"/>
        <v>67</v>
      </c>
      <c r="B71" s="1">
        <v>3.8136574074074073E-2</v>
      </c>
      <c r="C71" s="1">
        <v>3.8055555555555558E-2</v>
      </c>
      <c r="D71">
        <v>325</v>
      </c>
      <c r="E71" t="s">
        <v>85</v>
      </c>
      <c r="F71" t="s">
        <v>643</v>
      </c>
      <c r="G71" t="s">
        <v>17</v>
      </c>
      <c r="H71" t="s">
        <v>657</v>
      </c>
      <c r="I71" t="s">
        <v>43</v>
      </c>
      <c r="J71" s="6">
        <v>63</v>
      </c>
      <c r="K71" s="6">
        <v>14</v>
      </c>
      <c r="L71" t="s">
        <v>322</v>
      </c>
      <c r="M71" s="4" t="s">
        <v>417</v>
      </c>
      <c r="R71" s="1"/>
    </row>
    <row r="72" spans="1:18" x14ac:dyDescent="0.25">
      <c r="A72" s="2">
        <f t="shared" si="1"/>
        <v>68</v>
      </c>
      <c r="B72" s="1">
        <v>3.829861111111111E-2</v>
      </c>
      <c r="C72" s="1">
        <v>3.8206018518518521E-2</v>
      </c>
      <c r="D72">
        <v>321</v>
      </c>
      <c r="E72" t="s">
        <v>86</v>
      </c>
      <c r="F72" t="s">
        <v>643</v>
      </c>
      <c r="G72" t="s">
        <v>17</v>
      </c>
      <c r="H72" t="s">
        <v>656</v>
      </c>
      <c r="I72" t="s">
        <v>43</v>
      </c>
      <c r="J72" s="6">
        <v>64</v>
      </c>
      <c r="K72" s="6">
        <v>15</v>
      </c>
      <c r="L72" t="s">
        <v>321</v>
      </c>
      <c r="M72" s="4" t="s">
        <v>418</v>
      </c>
      <c r="R72" s="1"/>
    </row>
    <row r="73" spans="1:18" x14ac:dyDescent="0.25">
      <c r="A73" s="2">
        <f t="shared" si="1"/>
        <v>69</v>
      </c>
      <c r="B73" s="1">
        <v>3.8391203703703698E-2</v>
      </c>
      <c r="C73" s="1">
        <v>3.8287037037037036E-2</v>
      </c>
      <c r="D73">
        <v>313</v>
      </c>
      <c r="E73" t="s">
        <v>87</v>
      </c>
      <c r="F73" t="s">
        <v>643</v>
      </c>
      <c r="G73" t="s">
        <v>1</v>
      </c>
      <c r="H73" t="s">
        <v>654</v>
      </c>
      <c r="I73" t="s">
        <v>22</v>
      </c>
      <c r="J73" s="6">
        <v>65</v>
      </c>
      <c r="K73" s="6">
        <v>40</v>
      </c>
      <c r="L73" t="s">
        <v>322</v>
      </c>
      <c r="M73" s="4" t="s">
        <v>419</v>
      </c>
      <c r="R73" s="1"/>
    </row>
    <row r="74" spans="1:18" x14ac:dyDescent="0.25">
      <c r="A74" s="2">
        <f t="shared" si="1"/>
        <v>70</v>
      </c>
      <c r="B74" s="1">
        <v>3.8449074074074073E-2</v>
      </c>
      <c r="C74" s="1">
        <v>3.8310185185185183E-2</v>
      </c>
      <c r="D74">
        <v>161</v>
      </c>
      <c r="E74" t="s">
        <v>88</v>
      </c>
      <c r="F74" t="s">
        <v>643</v>
      </c>
      <c r="G74" t="s">
        <v>20</v>
      </c>
      <c r="H74" t="s">
        <v>659</v>
      </c>
      <c r="I74" t="s">
        <v>10</v>
      </c>
      <c r="J74" s="6">
        <v>66</v>
      </c>
      <c r="K74" s="6">
        <v>8</v>
      </c>
      <c r="L74" t="s">
        <v>321</v>
      </c>
      <c r="M74" s="4" t="s">
        <v>420</v>
      </c>
      <c r="R74" s="1"/>
    </row>
    <row r="75" spans="1:18" x14ac:dyDescent="0.25">
      <c r="A75" s="2">
        <f t="shared" si="1"/>
        <v>71</v>
      </c>
      <c r="B75" s="1">
        <v>3.847222222222222E-2</v>
      </c>
      <c r="C75" s="1">
        <v>3.8368055555555551E-2</v>
      </c>
      <c r="D75">
        <v>305</v>
      </c>
      <c r="E75" t="s">
        <v>335</v>
      </c>
      <c r="F75" t="s">
        <v>643</v>
      </c>
      <c r="G75" t="s">
        <v>20</v>
      </c>
      <c r="H75" t="s">
        <v>658</v>
      </c>
      <c r="I75" t="s">
        <v>22</v>
      </c>
      <c r="J75" s="6">
        <v>67</v>
      </c>
      <c r="K75" s="6">
        <v>9</v>
      </c>
      <c r="L75" t="s">
        <v>320</v>
      </c>
      <c r="M75" s="4" t="s">
        <v>421</v>
      </c>
      <c r="R75" s="1"/>
    </row>
    <row r="76" spans="1:18" x14ac:dyDescent="0.25">
      <c r="A76" s="2">
        <f t="shared" si="1"/>
        <v>72</v>
      </c>
      <c r="B76" s="1">
        <v>3.8495370370370367E-2</v>
      </c>
      <c r="C76" s="1">
        <v>3.8425925925925926E-2</v>
      </c>
      <c r="D76">
        <v>73</v>
      </c>
      <c r="E76" t="s">
        <v>89</v>
      </c>
      <c r="F76" t="s">
        <v>643</v>
      </c>
      <c r="G76" t="s">
        <v>17</v>
      </c>
      <c r="H76" t="s">
        <v>657</v>
      </c>
      <c r="I76" t="s">
        <v>41</v>
      </c>
      <c r="J76" s="6">
        <v>68</v>
      </c>
      <c r="K76" s="6">
        <v>16</v>
      </c>
      <c r="L76" t="s">
        <v>322</v>
      </c>
      <c r="M76" s="4" t="s">
        <v>422</v>
      </c>
      <c r="R76" s="1"/>
    </row>
    <row r="77" spans="1:18" x14ac:dyDescent="0.25">
      <c r="A77" s="2">
        <f t="shared" si="1"/>
        <v>73</v>
      </c>
      <c r="B77" s="1">
        <v>3.8553240740740742E-2</v>
      </c>
      <c r="C77" s="1">
        <v>3.8483796296296294E-2</v>
      </c>
      <c r="D77">
        <v>266</v>
      </c>
      <c r="E77" t="s">
        <v>90</v>
      </c>
      <c r="F77" t="s">
        <v>643</v>
      </c>
      <c r="G77" t="s">
        <v>17</v>
      </c>
      <c r="H77" t="s">
        <v>657</v>
      </c>
      <c r="I77" t="s">
        <v>12</v>
      </c>
      <c r="J77" s="6">
        <v>69</v>
      </c>
      <c r="K77" s="6">
        <v>17</v>
      </c>
      <c r="L77" t="s">
        <v>322</v>
      </c>
      <c r="M77" s="4" t="s">
        <v>423</v>
      </c>
      <c r="R77" s="1"/>
    </row>
    <row r="78" spans="1:18" x14ac:dyDescent="0.25">
      <c r="A78" s="2">
        <f t="shared" si="1"/>
        <v>74</v>
      </c>
      <c r="B78" s="1">
        <v>3.8622685185185184E-2</v>
      </c>
      <c r="C78" s="1">
        <v>3.8506944444444448E-2</v>
      </c>
      <c r="D78">
        <v>302</v>
      </c>
      <c r="E78" t="s">
        <v>91</v>
      </c>
      <c r="F78" t="s">
        <v>643</v>
      </c>
      <c r="G78" t="s">
        <v>20</v>
      </c>
      <c r="H78" t="s">
        <v>658</v>
      </c>
      <c r="I78" t="s">
        <v>22</v>
      </c>
      <c r="J78" s="6">
        <v>70</v>
      </c>
      <c r="K78" s="6">
        <v>10</v>
      </c>
      <c r="L78" t="s">
        <v>320</v>
      </c>
      <c r="M78" s="4" t="s">
        <v>424</v>
      </c>
      <c r="R78" s="1"/>
    </row>
    <row r="79" spans="1:18" x14ac:dyDescent="0.25">
      <c r="A79" s="2">
        <f t="shared" si="1"/>
        <v>75</v>
      </c>
      <c r="B79" s="1">
        <v>3.8680555555555558E-2</v>
      </c>
      <c r="C79" s="1">
        <v>3.8599537037037036E-2</v>
      </c>
      <c r="D79">
        <v>157</v>
      </c>
      <c r="E79" t="s">
        <v>92</v>
      </c>
      <c r="F79" t="s">
        <v>644</v>
      </c>
      <c r="G79" t="s">
        <v>37</v>
      </c>
      <c r="H79" t="s">
        <v>646</v>
      </c>
      <c r="I79" t="s">
        <v>10</v>
      </c>
      <c r="J79" s="6">
        <v>5</v>
      </c>
      <c r="K79" s="6">
        <v>5</v>
      </c>
      <c r="L79" t="s">
        <v>321</v>
      </c>
      <c r="M79" s="4" t="s">
        <v>425</v>
      </c>
      <c r="R79" s="1"/>
    </row>
    <row r="80" spans="1:18" x14ac:dyDescent="0.25">
      <c r="A80" s="2">
        <f t="shared" si="1"/>
        <v>76</v>
      </c>
      <c r="B80" s="1">
        <v>3.8738425925925926E-2</v>
      </c>
      <c r="C80" s="1">
        <v>3.8622685185185184E-2</v>
      </c>
      <c r="D80">
        <v>224</v>
      </c>
      <c r="E80" t="s">
        <v>93</v>
      </c>
      <c r="F80" t="s">
        <v>643</v>
      </c>
      <c r="G80" t="s">
        <v>1</v>
      </c>
      <c r="H80" t="s">
        <v>654</v>
      </c>
      <c r="I80" t="s">
        <v>25</v>
      </c>
      <c r="J80" s="6">
        <v>71</v>
      </c>
      <c r="K80" s="6">
        <v>41</v>
      </c>
      <c r="L80" t="s">
        <v>322</v>
      </c>
      <c r="M80" s="4" t="s">
        <v>426</v>
      </c>
      <c r="R80" s="1"/>
    </row>
    <row r="81" spans="1:18" x14ac:dyDescent="0.25">
      <c r="A81" s="2">
        <f t="shared" si="1"/>
        <v>77</v>
      </c>
      <c r="B81" s="1">
        <v>3.8831018518518515E-2</v>
      </c>
      <c r="C81" s="1">
        <v>3.8715277777777779E-2</v>
      </c>
      <c r="D81">
        <v>240</v>
      </c>
      <c r="E81" t="s">
        <v>94</v>
      </c>
      <c r="F81" t="s">
        <v>643</v>
      </c>
      <c r="G81" t="s">
        <v>17</v>
      </c>
      <c r="H81" t="s">
        <v>656</v>
      </c>
      <c r="I81" t="s">
        <v>7</v>
      </c>
      <c r="J81" s="6">
        <v>72</v>
      </c>
      <c r="K81" s="6">
        <v>18</v>
      </c>
      <c r="L81" t="s">
        <v>321</v>
      </c>
      <c r="M81" s="4" t="s">
        <v>427</v>
      </c>
      <c r="R81" s="1"/>
    </row>
    <row r="82" spans="1:18" x14ac:dyDescent="0.25">
      <c r="A82" s="2">
        <f t="shared" si="1"/>
        <v>78</v>
      </c>
      <c r="B82" s="1">
        <v>3.9004629629629632E-2</v>
      </c>
      <c r="C82" s="1">
        <v>3.8807870370370375E-2</v>
      </c>
      <c r="D82">
        <v>277</v>
      </c>
      <c r="E82" t="s">
        <v>99</v>
      </c>
      <c r="F82" t="s">
        <v>643</v>
      </c>
      <c r="G82" t="s">
        <v>20</v>
      </c>
      <c r="H82" t="s">
        <v>659</v>
      </c>
      <c r="I82" t="s">
        <v>12</v>
      </c>
      <c r="J82" s="6">
        <v>73</v>
      </c>
      <c r="K82" s="6">
        <v>11</v>
      </c>
      <c r="L82" t="s">
        <v>321</v>
      </c>
      <c r="M82" s="4" t="s">
        <v>428</v>
      </c>
      <c r="R82" s="1"/>
    </row>
    <row r="83" spans="1:18" x14ac:dyDescent="0.25">
      <c r="A83" s="2">
        <f t="shared" si="1"/>
        <v>79</v>
      </c>
      <c r="B83" s="1">
        <v>3.8912037037037037E-2</v>
      </c>
      <c r="C83" s="1">
        <v>3.8831018518518515E-2</v>
      </c>
      <c r="D83">
        <v>199</v>
      </c>
      <c r="E83" t="s">
        <v>95</v>
      </c>
      <c r="F83" t="s">
        <v>644</v>
      </c>
      <c r="G83" t="s">
        <v>96</v>
      </c>
      <c r="H83" t="s">
        <v>647</v>
      </c>
      <c r="I83" t="s">
        <v>97</v>
      </c>
      <c r="J83" s="6">
        <v>6</v>
      </c>
      <c r="K83" s="6">
        <v>1</v>
      </c>
      <c r="L83" t="s">
        <v>320</v>
      </c>
      <c r="M83" s="4" t="s">
        <v>429</v>
      </c>
      <c r="R83" s="1"/>
    </row>
    <row r="84" spans="1:18" x14ac:dyDescent="0.25">
      <c r="A84" s="2">
        <f t="shared" si="1"/>
        <v>80</v>
      </c>
      <c r="B84" s="1">
        <v>3.8969907407407404E-2</v>
      </c>
      <c r="C84" s="1">
        <v>3.8900462962962963E-2</v>
      </c>
      <c r="D84">
        <v>264</v>
      </c>
      <c r="E84" t="s">
        <v>98</v>
      </c>
      <c r="F84" t="s">
        <v>644</v>
      </c>
      <c r="G84" t="s">
        <v>37</v>
      </c>
      <c r="H84" t="s">
        <v>646</v>
      </c>
      <c r="I84" t="s">
        <v>12</v>
      </c>
      <c r="J84" s="6">
        <v>7</v>
      </c>
      <c r="K84" s="6">
        <v>6</v>
      </c>
      <c r="L84" t="s">
        <v>321</v>
      </c>
      <c r="M84" s="4" t="s">
        <v>430</v>
      </c>
      <c r="R84" s="1"/>
    </row>
    <row r="85" spans="1:18" x14ac:dyDescent="0.25">
      <c r="A85" s="2">
        <f t="shared" si="1"/>
        <v>81</v>
      </c>
      <c r="B85" s="1">
        <v>3.9027777777777779E-2</v>
      </c>
      <c r="C85" s="1">
        <v>3.8935185185185191E-2</v>
      </c>
      <c r="D85">
        <v>195</v>
      </c>
      <c r="E85" t="s">
        <v>100</v>
      </c>
      <c r="F85" t="s">
        <v>643</v>
      </c>
      <c r="G85" t="s">
        <v>17</v>
      </c>
      <c r="H85" t="s">
        <v>657</v>
      </c>
      <c r="I85" t="s">
        <v>35</v>
      </c>
      <c r="J85" s="6">
        <v>74</v>
      </c>
      <c r="K85" s="6">
        <v>19</v>
      </c>
      <c r="L85" t="s">
        <v>322</v>
      </c>
      <c r="M85" s="4" t="s">
        <v>431</v>
      </c>
      <c r="R85" s="1"/>
    </row>
    <row r="86" spans="1:18" x14ac:dyDescent="0.25">
      <c r="A86" s="2">
        <f t="shared" si="1"/>
        <v>82</v>
      </c>
      <c r="B86" s="1">
        <v>3.9039351851851853E-2</v>
      </c>
      <c r="C86" s="1">
        <v>3.8946759259259257E-2</v>
      </c>
      <c r="D86">
        <v>338</v>
      </c>
      <c r="E86" t="s">
        <v>101</v>
      </c>
      <c r="F86" t="s">
        <v>643</v>
      </c>
      <c r="G86" t="s">
        <v>17</v>
      </c>
      <c r="H86" t="s">
        <v>656</v>
      </c>
      <c r="I86" t="s">
        <v>43</v>
      </c>
      <c r="J86" s="6">
        <v>75</v>
      </c>
      <c r="K86" s="6">
        <v>20</v>
      </c>
      <c r="L86" t="s">
        <v>321</v>
      </c>
      <c r="M86" s="4" t="s">
        <v>432</v>
      </c>
      <c r="R86" s="1"/>
    </row>
    <row r="87" spans="1:18" x14ac:dyDescent="0.25">
      <c r="A87" s="2">
        <f t="shared" si="1"/>
        <v>83</v>
      </c>
      <c r="B87" s="1">
        <v>3.9074074074074074E-2</v>
      </c>
      <c r="C87" s="1">
        <v>3.8958333333333338E-2</v>
      </c>
      <c r="D87">
        <v>245</v>
      </c>
      <c r="E87" t="s">
        <v>102</v>
      </c>
      <c r="F87" t="s">
        <v>643</v>
      </c>
      <c r="G87" t="s">
        <v>20</v>
      </c>
      <c r="H87" t="s">
        <v>659</v>
      </c>
      <c r="I87" t="s">
        <v>7</v>
      </c>
      <c r="J87" s="6">
        <v>76</v>
      </c>
      <c r="K87" s="6">
        <v>12</v>
      </c>
      <c r="L87" t="s">
        <v>321</v>
      </c>
      <c r="M87" s="4" t="s">
        <v>433</v>
      </c>
      <c r="R87" s="1"/>
    </row>
    <row r="88" spans="1:18" x14ac:dyDescent="0.25">
      <c r="A88" s="2">
        <f t="shared" si="1"/>
        <v>84</v>
      </c>
      <c r="B88" s="1">
        <v>3.9120370370370368E-2</v>
      </c>
      <c r="C88" s="1">
        <v>3.9016203703703699E-2</v>
      </c>
      <c r="D88">
        <v>196</v>
      </c>
      <c r="E88" t="s">
        <v>103</v>
      </c>
      <c r="F88" t="s">
        <v>644</v>
      </c>
      <c r="G88" t="s">
        <v>96</v>
      </c>
      <c r="H88" t="s">
        <v>648</v>
      </c>
      <c r="I88" t="s">
        <v>35</v>
      </c>
      <c r="J88" s="6">
        <v>8</v>
      </c>
      <c r="K88" s="6">
        <v>2</v>
      </c>
      <c r="L88" t="s">
        <v>321</v>
      </c>
      <c r="M88" t="s">
        <v>348</v>
      </c>
      <c r="R88" s="1"/>
    </row>
    <row r="89" spans="1:18" x14ac:dyDescent="0.25">
      <c r="A89" s="2">
        <f t="shared" si="1"/>
        <v>85</v>
      </c>
      <c r="B89" s="1">
        <v>3.9166666666666662E-2</v>
      </c>
      <c r="C89" s="1">
        <v>3.90625E-2</v>
      </c>
      <c r="D89">
        <v>247</v>
      </c>
      <c r="E89" t="s">
        <v>104</v>
      </c>
      <c r="F89" t="s">
        <v>643</v>
      </c>
      <c r="G89" t="s">
        <v>20</v>
      </c>
      <c r="H89" t="s">
        <v>658</v>
      </c>
      <c r="I89" t="s">
        <v>7</v>
      </c>
      <c r="J89" s="6">
        <v>77</v>
      </c>
      <c r="K89" s="6">
        <v>13</v>
      </c>
      <c r="L89" t="s">
        <v>320</v>
      </c>
      <c r="M89" s="4" t="s">
        <v>434</v>
      </c>
      <c r="R89" s="1"/>
    </row>
    <row r="90" spans="1:18" x14ac:dyDescent="0.25">
      <c r="A90" s="2">
        <f t="shared" si="1"/>
        <v>86</v>
      </c>
      <c r="B90" s="1">
        <v>3.9224537037037037E-2</v>
      </c>
      <c r="C90" s="1">
        <v>3.9143518518518515E-2</v>
      </c>
      <c r="D90">
        <v>118</v>
      </c>
      <c r="E90" t="s">
        <v>105</v>
      </c>
      <c r="F90" t="s">
        <v>643</v>
      </c>
      <c r="G90" t="s">
        <v>1</v>
      </c>
      <c r="H90" t="s">
        <v>654</v>
      </c>
      <c r="I90" t="s">
        <v>67</v>
      </c>
      <c r="J90" s="6">
        <v>78</v>
      </c>
      <c r="K90" s="6">
        <v>42</v>
      </c>
      <c r="L90" t="s">
        <v>322</v>
      </c>
      <c r="M90" s="4" t="s">
        <v>435</v>
      </c>
      <c r="R90" s="1"/>
    </row>
    <row r="91" spans="1:18" x14ac:dyDescent="0.25">
      <c r="A91" s="2">
        <f t="shared" si="1"/>
        <v>87</v>
      </c>
      <c r="B91" s="1">
        <v>3.9479166666666669E-2</v>
      </c>
      <c r="C91" s="1">
        <v>3.936342592592592E-2</v>
      </c>
      <c r="D91">
        <v>43</v>
      </c>
      <c r="E91" t="s">
        <v>106</v>
      </c>
      <c r="F91" t="s">
        <v>643</v>
      </c>
      <c r="G91" t="s">
        <v>1</v>
      </c>
      <c r="H91" t="s">
        <v>654</v>
      </c>
      <c r="I91" t="s">
        <v>31</v>
      </c>
      <c r="J91" s="6">
        <v>79</v>
      </c>
      <c r="K91" s="6">
        <v>43</v>
      </c>
      <c r="L91" t="s">
        <v>322</v>
      </c>
      <c r="M91" s="4" t="s">
        <v>436</v>
      </c>
      <c r="R91" s="1"/>
    </row>
    <row r="92" spans="1:18" x14ac:dyDescent="0.25">
      <c r="A92" s="2">
        <f t="shared" si="1"/>
        <v>88</v>
      </c>
      <c r="B92" s="1">
        <v>3.9583333333333331E-2</v>
      </c>
      <c r="C92" s="1">
        <v>3.9456018518518522E-2</v>
      </c>
      <c r="D92">
        <v>219</v>
      </c>
      <c r="E92" t="s">
        <v>107</v>
      </c>
      <c r="F92" t="s">
        <v>643</v>
      </c>
      <c r="G92" t="s">
        <v>17</v>
      </c>
      <c r="H92" t="s">
        <v>657</v>
      </c>
      <c r="I92" t="s">
        <v>25</v>
      </c>
      <c r="J92" s="6">
        <v>80</v>
      </c>
      <c r="K92" s="6">
        <v>21</v>
      </c>
      <c r="L92" t="s">
        <v>322</v>
      </c>
      <c r="M92" s="4" t="s">
        <v>437</v>
      </c>
      <c r="R92" s="1"/>
    </row>
    <row r="93" spans="1:18" x14ac:dyDescent="0.25">
      <c r="A93" s="2">
        <f t="shared" si="1"/>
        <v>89</v>
      </c>
      <c r="B93" s="1">
        <v>3.9641203703703706E-2</v>
      </c>
      <c r="C93" s="1">
        <v>3.953703703703703E-2</v>
      </c>
      <c r="D93">
        <v>299</v>
      </c>
      <c r="E93" t="s">
        <v>108</v>
      </c>
      <c r="F93" t="s">
        <v>643</v>
      </c>
      <c r="G93" t="s">
        <v>17</v>
      </c>
      <c r="H93" t="s">
        <v>656</v>
      </c>
      <c r="I93" t="s">
        <v>22</v>
      </c>
      <c r="J93" s="6">
        <v>81</v>
      </c>
      <c r="K93" s="6">
        <v>22</v>
      </c>
      <c r="L93" t="s">
        <v>321</v>
      </c>
      <c r="M93" s="4" t="s">
        <v>438</v>
      </c>
      <c r="R93" s="1"/>
    </row>
    <row r="94" spans="1:18" x14ac:dyDescent="0.25">
      <c r="A94" s="2">
        <f t="shared" si="1"/>
        <v>90</v>
      </c>
      <c r="B94" s="1">
        <v>3.9745370370370368E-2</v>
      </c>
      <c r="C94" s="1">
        <v>3.965277777777778E-2</v>
      </c>
      <c r="D94">
        <v>90</v>
      </c>
      <c r="E94" t="s">
        <v>109</v>
      </c>
      <c r="F94" t="s">
        <v>643</v>
      </c>
      <c r="G94" t="s">
        <v>20</v>
      </c>
      <c r="H94" t="s">
        <v>658</v>
      </c>
      <c r="I94" t="s">
        <v>46</v>
      </c>
      <c r="J94" s="6">
        <v>82</v>
      </c>
      <c r="K94" s="6">
        <v>14</v>
      </c>
      <c r="L94" t="s">
        <v>321</v>
      </c>
      <c r="M94" s="4" t="s">
        <v>439</v>
      </c>
      <c r="R94" s="1"/>
    </row>
    <row r="95" spans="1:18" x14ac:dyDescent="0.25">
      <c r="A95" s="2">
        <f t="shared" si="1"/>
        <v>91</v>
      </c>
      <c r="B95" s="1">
        <v>3.9791666666666663E-2</v>
      </c>
      <c r="C95" s="1">
        <v>3.9664351851851853E-2</v>
      </c>
      <c r="D95">
        <v>265</v>
      </c>
      <c r="E95" t="s">
        <v>110</v>
      </c>
      <c r="F95" t="s">
        <v>643</v>
      </c>
      <c r="G95" t="s">
        <v>1</v>
      </c>
      <c r="H95" t="s">
        <v>654</v>
      </c>
      <c r="I95" t="s">
        <v>12</v>
      </c>
      <c r="J95" s="6">
        <v>83</v>
      </c>
      <c r="K95" s="6">
        <v>44</v>
      </c>
      <c r="L95" t="s">
        <v>322</v>
      </c>
      <c r="M95" s="4" t="s">
        <v>440</v>
      </c>
      <c r="R95" s="1"/>
    </row>
    <row r="96" spans="1:18" x14ac:dyDescent="0.25">
      <c r="A96" s="2">
        <f t="shared" si="1"/>
        <v>92</v>
      </c>
      <c r="B96" s="1">
        <v>3.9942129629629626E-2</v>
      </c>
      <c r="C96" s="1">
        <v>3.9837962962962964E-2</v>
      </c>
      <c r="D96">
        <v>1</v>
      </c>
      <c r="E96" t="s">
        <v>111</v>
      </c>
      <c r="F96" t="s">
        <v>644</v>
      </c>
      <c r="G96" t="s">
        <v>96</v>
      </c>
      <c r="H96" t="s">
        <v>647</v>
      </c>
      <c r="I96" t="s">
        <v>25</v>
      </c>
      <c r="J96" s="6">
        <v>9</v>
      </c>
      <c r="K96" s="6">
        <v>3</v>
      </c>
      <c r="L96" t="s">
        <v>320</v>
      </c>
      <c r="M96" t="s">
        <v>349</v>
      </c>
      <c r="R96" s="1"/>
    </row>
    <row r="97" spans="1:18" x14ac:dyDescent="0.25">
      <c r="A97" s="2">
        <f t="shared" si="1"/>
        <v>93</v>
      </c>
      <c r="B97" s="1">
        <v>4.0185185185185185E-2</v>
      </c>
      <c r="C97" s="1">
        <v>4.0046296296296295E-2</v>
      </c>
      <c r="D97">
        <v>273</v>
      </c>
      <c r="E97" t="s">
        <v>113</v>
      </c>
      <c r="F97" t="s">
        <v>643</v>
      </c>
      <c r="G97" t="s">
        <v>20</v>
      </c>
      <c r="H97" t="s">
        <v>659</v>
      </c>
      <c r="I97" t="s">
        <v>12</v>
      </c>
      <c r="J97" s="6">
        <v>84</v>
      </c>
      <c r="K97" s="6">
        <v>15</v>
      </c>
      <c r="L97" t="s">
        <v>321</v>
      </c>
      <c r="M97" s="4" t="s">
        <v>441</v>
      </c>
      <c r="R97" s="1"/>
    </row>
    <row r="98" spans="1:18" x14ac:dyDescent="0.25">
      <c r="A98" s="2">
        <f t="shared" si="1"/>
        <v>93</v>
      </c>
      <c r="B98" s="1">
        <v>4.0162037037037038E-2</v>
      </c>
      <c r="C98" s="1">
        <v>4.0046296296296295E-2</v>
      </c>
      <c r="D98">
        <v>318</v>
      </c>
      <c r="E98" t="s">
        <v>112</v>
      </c>
      <c r="F98" t="s">
        <v>643</v>
      </c>
      <c r="G98" t="s">
        <v>20</v>
      </c>
      <c r="H98" t="s">
        <v>659</v>
      </c>
      <c r="I98" t="s">
        <v>22</v>
      </c>
      <c r="J98" s="6">
        <v>84</v>
      </c>
      <c r="K98" s="6">
        <v>15</v>
      </c>
      <c r="L98" t="s">
        <v>321</v>
      </c>
      <c r="M98" s="4" t="s">
        <v>442</v>
      </c>
      <c r="R98" s="1"/>
    </row>
    <row r="99" spans="1:18" x14ac:dyDescent="0.25">
      <c r="A99" s="2">
        <f t="shared" si="1"/>
        <v>95</v>
      </c>
      <c r="B99" s="1">
        <v>4.027777777777778E-2</v>
      </c>
      <c r="C99" s="1">
        <v>4.010416666666667E-2</v>
      </c>
      <c r="D99">
        <v>111</v>
      </c>
      <c r="E99" t="s">
        <v>114</v>
      </c>
      <c r="F99" t="s">
        <v>643</v>
      </c>
      <c r="G99" t="s">
        <v>17</v>
      </c>
      <c r="H99" t="s">
        <v>656</v>
      </c>
      <c r="I99" t="s">
        <v>346</v>
      </c>
      <c r="J99" s="6">
        <v>86</v>
      </c>
      <c r="K99" s="6">
        <v>23</v>
      </c>
      <c r="L99" t="s">
        <v>322</v>
      </c>
      <c r="M99" s="4" t="s">
        <v>443</v>
      </c>
      <c r="R99" s="1"/>
    </row>
    <row r="100" spans="1:18" x14ac:dyDescent="0.25">
      <c r="A100" s="2">
        <f t="shared" si="1"/>
        <v>96</v>
      </c>
      <c r="B100" s="1">
        <v>4.040509259259259E-2</v>
      </c>
      <c r="C100" s="1">
        <v>4.0300925925925928E-2</v>
      </c>
      <c r="D100">
        <v>323</v>
      </c>
      <c r="E100" t="s">
        <v>115</v>
      </c>
      <c r="F100" t="s">
        <v>643</v>
      </c>
      <c r="G100" t="s">
        <v>17</v>
      </c>
      <c r="H100" t="s">
        <v>656</v>
      </c>
      <c r="I100" t="s">
        <v>43</v>
      </c>
      <c r="J100" s="6">
        <v>87</v>
      </c>
      <c r="K100" s="6">
        <v>24</v>
      </c>
      <c r="L100" t="s">
        <v>322</v>
      </c>
      <c r="M100" s="4" t="s">
        <v>444</v>
      </c>
      <c r="R100" s="1"/>
    </row>
    <row r="101" spans="1:18" x14ac:dyDescent="0.25">
      <c r="A101" s="2">
        <f t="shared" si="1"/>
        <v>97</v>
      </c>
      <c r="B101" s="1">
        <v>4.0729166666666664E-2</v>
      </c>
      <c r="C101" s="1">
        <v>4.0613425925925928E-2</v>
      </c>
      <c r="D101">
        <v>158</v>
      </c>
      <c r="E101" t="s">
        <v>116</v>
      </c>
      <c r="F101" t="s">
        <v>644</v>
      </c>
      <c r="G101" t="s">
        <v>37</v>
      </c>
      <c r="H101" t="s">
        <v>646</v>
      </c>
      <c r="I101" t="s">
        <v>10</v>
      </c>
      <c r="J101" s="6">
        <v>10</v>
      </c>
      <c r="K101" s="6">
        <v>7</v>
      </c>
      <c r="L101" t="s">
        <v>322</v>
      </c>
      <c r="M101" s="4" t="s">
        <v>445</v>
      </c>
      <c r="R101" s="1"/>
    </row>
    <row r="102" spans="1:18" x14ac:dyDescent="0.25">
      <c r="A102" s="2">
        <f t="shared" si="1"/>
        <v>98</v>
      </c>
      <c r="B102" s="1">
        <v>4.0775462962962965E-2</v>
      </c>
      <c r="C102" s="1">
        <v>4.0671296296296296E-2</v>
      </c>
      <c r="D102">
        <v>185</v>
      </c>
      <c r="E102" t="s">
        <v>117</v>
      </c>
      <c r="F102" t="s">
        <v>644</v>
      </c>
      <c r="G102" t="s">
        <v>37</v>
      </c>
      <c r="H102" t="s">
        <v>646</v>
      </c>
      <c r="I102" t="s">
        <v>35</v>
      </c>
      <c r="J102" s="6">
        <v>11</v>
      </c>
      <c r="K102" s="6">
        <v>8</v>
      </c>
      <c r="L102" t="s">
        <v>322</v>
      </c>
      <c r="M102" s="4" t="s">
        <v>446</v>
      </c>
      <c r="R102" s="1"/>
    </row>
    <row r="103" spans="1:18" x14ac:dyDescent="0.25">
      <c r="A103" s="2">
        <f t="shared" si="1"/>
        <v>99</v>
      </c>
      <c r="B103" s="1">
        <v>4.0775462962962965E-2</v>
      </c>
      <c r="C103" s="1">
        <v>4.0682870370370376E-2</v>
      </c>
      <c r="D103">
        <v>180</v>
      </c>
      <c r="E103" t="s">
        <v>118</v>
      </c>
      <c r="F103" t="s">
        <v>643</v>
      </c>
      <c r="G103" t="s">
        <v>1</v>
      </c>
      <c r="H103" t="s">
        <v>654</v>
      </c>
      <c r="I103" t="s">
        <v>35</v>
      </c>
      <c r="J103" s="6">
        <v>88</v>
      </c>
      <c r="K103" s="6">
        <v>45</v>
      </c>
      <c r="L103" t="s">
        <v>323</v>
      </c>
      <c r="M103" s="4" t="s">
        <v>447</v>
      </c>
      <c r="R103" s="1"/>
    </row>
    <row r="104" spans="1:18" x14ac:dyDescent="0.25">
      <c r="A104" s="2">
        <f t="shared" si="1"/>
        <v>100</v>
      </c>
      <c r="B104" s="1">
        <v>4.0844907407407406E-2</v>
      </c>
      <c r="C104" s="1">
        <v>4.071759259259259E-2</v>
      </c>
      <c r="D104">
        <v>217</v>
      </c>
      <c r="E104" t="s">
        <v>121</v>
      </c>
      <c r="F104" t="s">
        <v>643</v>
      </c>
      <c r="G104" t="s">
        <v>83</v>
      </c>
      <c r="H104" t="s">
        <v>660</v>
      </c>
      <c r="I104" t="s">
        <v>25</v>
      </c>
      <c r="J104" s="6">
        <v>89</v>
      </c>
      <c r="K104" s="6">
        <v>2</v>
      </c>
      <c r="L104" t="s">
        <v>320</v>
      </c>
      <c r="M104" s="4" t="s">
        <v>448</v>
      </c>
      <c r="R104" s="1"/>
    </row>
    <row r="105" spans="1:18" x14ac:dyDescent="0.25">
      <c r="A105" s="2">
        <f t="shared" si="1"/>
        <v>101</v>
      </c>
      <c r="B105" s="1">
        <v>4.0810185185185185E-2</v>
      </c>
      <c r="C105" s="1">
        <v>4.0729166666666664E-2</v>
      </c>
      <c r="D105">
        <v>262</v>
      </c>
      <c r="E105" t="s">
        <v>119</v>
      </c>
      <c r="F105" t="s">
        <v>643</v>
      </c>
      <c r="G105" t="s">
        <v>1</v>
      </c>
      <c r="H105" t="s">
        <v>654</v>
      </c>
      <c r="I105" t="s">
        <v>120</v>
      </c>
      <c r="J105" s="6">
        <v>90</v>
      </c>
      <c r="K105" s="6">
        <v>46</v>
      </c>
      <c r="L105" t="s">
        <v>323</v>
      </c>
      <c r="M105" s="4" t="s">
        <v>449</v>
      </c>
      <c r="R105" s="1"/>
    </row>
    <row r="106" spans="1:18" x14ac:dyDescent="0.25">
      <c r="A106" s="2">
        <f t="shared" si="1"/>
        <v>102</v>
      </c>
      <c r="B106" s="1">
        <v>4.0937500000000002E-2</v>
      </c>
      <c r="C106" s="1">
        <v>4.0833333333333333E-2</v>
      </c>
      <c r="D106">
        <v>306</v>
      </c>
      <c r="E106" t="s">
        <v>122</v>
      </c>
      <c r="F106" t="s">
        <v>644</v>
      </c>
      <c r="G106" t="s">
        <v>123</v>
      </c>
      <c r="H106" t="s">
        <v>649</v>
      </c>
      <c r="I106" t="s">
        <v>22</v>
      </c>
      <c r="J106" s="6">
        <v>12</v>
      </c>
      <c r="K106" s="6">
        <v>1</v>
      </c>
      <c r="L106" t="s">
        <v>320</v>
      </c>
      <c r="M106" s="4" t="s">
        <v>450</v>
      </c>
      <c r="R106" s="1"/>
    </row>
    <row r="107" spans="1:18" x14ac:dyDescent="0.25">
      <c r="A107" s="2">
        <f t="shared" si="1"/>
        <v>103</v>
      </c>
      <c r="B107" s="1">
        <v>4.0972222222222222E-2</v>
      </c>
      <c r="C107" s="1">
        <v>4.0844907407407406E-2</v>
      </c>
      <c r="D107">
        <v>45</v>
      </c>
      <c r="E107" t="s">
        <v>124</v>
      </c>
      <c r="F107" t="s">
        <v>643</v>
      </c>
      <c r="G107" t="s">
        <v>1</v>
      </c>
      <c r="H107" t="s">
        <v>654</v>
      </c>
      <c r="I107" t="s">
        <v>31</v>
      </c>
      <c r="J107" s="6">
        <v>91</v>
      </c>
      <c r="K107" s="6">
        <v>47</v>
      </c>
      <c r="L107" t="s">
        <v>323</v>
      </c>
      <c r="M107" s="4" t="s">
        <v>451</v>
      </c>
      <c r="R107" s="1"/>
    </row>
    <row r="108" spans="1:18" x14ac:dyDescent="0.25">
      <c r="A108" s="2">
        <f t="shared" si="1"/>
        <v>104</v>
      </c>
      <c r="B108" s="1">
        <v>4.1018518518518517E-2</v>
      </c>
      <c r="C108" s="1">
        <v>4.0856481481481487E-2</v>
      </c>
      <c r="D108">
        <v>275</v>
      </c>
      <c r="E108" t="s">
        <v>127</v>
      </c>
      <c r="F108" t="s">
        <v>644</v>
      </c>
      <c r="G108" t="s">
        <v>96</v>
      </c>
      <c r="H108" t="s">
        <v>648</v>
      </c>
      <c r="I108" t="s">
        <v>12</v>
      </c>
      <c r="J108" s="6">
        <v>13</v>
      </c>
      <c r="K108" s="6">
        <v>4</v>
      </c>
      <c r="L108" t="s">
        <v>321</v>
      </c>
      <c r="M108" s="4" t="s">
        <v>452</v>
      </c>
      <c r="R108" s="1"/>
    </row>
    <row r="109" spans="1:18" x14ac:dyDescent="0.25">
      <c r="A109" s="2">
        <f t="shared" si="1"/>
        <v>105</v>
      </c>
      <c r="B109" s="1">
        <v>4.099537037037037E-2</v>
      </c>
      <c r="C109" s="1">
        <v>4.0868055555555553E-2</v>
      </c>
      <c r="D109">
        <v>124</v>
      </c>
      <c r="E109" t="s">
        <v>126</v>
      </c>
      <c r="F109" t="s">
        <v>644</v>
      </c>
      <c r="G109" t="s">
        <v>37</v>
      </c>
      <c r="H109" t="s">
        <v>646</v>
      </c>
      <c r="I109" t="s">
        <v>14</v>
      </c>
      <c r="J109" s="6">
        <v>14</v>
      </c>
      <c r="K109" s="6">
        <v>9</v>
      </c>
      <c r="L109" t="s">
        <v>322</v>
      </c>
      <c r="M109" s="4" t="s">
        <v>453</v>
      </c>
      <c r="R109" s="1"/>
    </row>
    <row r="110" spans="1:18" x14ac:dyDescent="0.25">
      <c r="A110" s="2">
        <f t="shared" si="1"/>
        <v>106</v>
      </c>
      <c r="B110" s="1">
        <v>4.0983796296296296E-2</v>
      </c>
      <c r="C110" s="1">
        <v>4.0879629629629634E-2</v>
      </c>
      <c r="D110">
        <v>186</v>
      </c>
      <c r="E110" t="s">
        <v>125</v>
      </c>
      <c r="F110" t="s">
        <v>643</v>
      </c>
      <c r="G110" t="s">
        <v>20</v>
      </c>
      <c r="H110" t="s">
        <v>658</v>
      </c>
      <c r="I110" t="s">
        <v>35</v>
      </c>
      <c r="J110" s="6">
        <v>92</v>
      </c>
      <c r="K110" s="6">
        <v>17</v>
      </c>
      <c r="L110" t="s">
        <v>321</v>
      </c>
      <c r="M110" s="4" t="s">
        <v>454</v>
      </c>
      <c r="R110" s="1"/>
    </row>
    <row r="111" spans="1:18" x14ac:dyDescent="0.25">
      <c r="A111" s="2">
        <f t="shared" si="1"/>
        <v>107</v>
      </c>
      <c r="B111" s="1">
        <v>4.1064814814814811E-2</v>
      </c>
      <c r="C111" s="1">
        <v>4.0972222222222222E-2</v>
      </c>
      <c r="D111">
        <v>259</v>
      </c>
      <c r="E111" t="s">
        <v>128</v>
      </c>
      <c r="F111" t="s">
        <v>643</v>
      </c>
      <c r="G111" t="s">
        <v>20</v>
      </c>
      <c r="H111" t="s">
        <v>658</v>
      </c>
      <c r="I111" t="s">
        <v>120</v>
      </c>
      <c r="J111" s="6">
        <v>93</v>
      </c>
      <c r="K111" s="6">
        <v>18</v>
      </c>
      <c r="L111" t="s">
        <v>321</v>
      </c>
      <c r="M111" s="4" t="s">
        <v>455</v>
      </c>
      <c r="R111" s="1"/>
    </row>
    <row r="112" spans="1:18" x14ac:dyDescent="0.25">
      <c r="A112" s="2">
        <f t="shared" si="1"/>
        <v>108</v>
      </c>
      <c r="B112" s="1">
        <v>4.116898148148148E-2</v>
      </c>
      <c r="C112" s="1">
        <v>4.1006944444444443E-2</v>
      </c>
      <c r="D112">
        <v>177</v>
      </c>
      <c r="E112" t="s">
        <v>129</v>
      </c>
      <c r="F112" t="s">
        <v>643</v>
      </c>
      <c r="G112" t="s">
        <v>17</v>
      </c>
      <c r="H112" t="s">
        <v>656</v>
      </c>
      <c r="I112" t="s">
        <v>5</v>
      </c>
      <c r="J112" s="6">
        <v>94</v>
      </c>
      <c r="K112" s="6">
        <v>25</v>
      </c>
      <c r="L112" t="s">
        <v>322</v>
      </c>
      <c r="M112" s="4" t="s">
        <v>456</v>
      </c>
      <c r="R112" s="1"/>
    </row>
    <row r="113" spans="1:18" x14ac:dyDescent="0.25">
      <c r="A113" s="2">
        <f t="shared" si="1"/>
        <v>109</v>
      </c>
      <c r="B113" s="1">
        <v>4.1238425925925921E-2</v>
      </c>
      <c r="C113" s="1">
        <v>4.1111111111111112E-2</v>
      </c>
      <c r="D113">
        <v>205</v>
      </c>
      <c r="E113" t="s">
        <v>130</v>
      </c>
      <c r="F113" t="s">
        <v>643</v>
      </c>
      <c r="G113" t="s">
        <v>1</v>
      </c>
      <c r="H113" t="s">
        <v>654</v>
      </c>
      <c r="I113" t="s">
        <v>25</v>
      </c>
      <c r="J113" s="6">
        <v>95</v>
      </c>
      <c r="K113" s="6">
        <v>48</v>
      </c>
      <c r="L113" t="s">
        <v>323</v>
      </c>
      <c r="M113" s="4" t="s">
        <v>457</v>
      </c>
      <c r="R113" s="1"/>
    </row>
    <row r="114" spans="1:18" x14ac:dyDescent="0.25">
      <c r="A114" s="2">
        <f t="shared" si="1"/>
        <v>110</v>
      </c>
      <c r="B114" s="1">
        <v>4.1250000000000002E-2</v>
      </c>
      <c r="C114" s="1">
        <v>4.1134259259259259E-2</v>
      </c>
      <c r="D114">
        <v>204</v>
      </c>
      <c r="E114" t="s">
        <v>131</v>
      </c>
      <c r="F114" t="s">
        <v>643</v>
      </c>
      <c r="G114" t="s">
        <v>83</v>
      </c>
      <c r="H114" t="s">
        <v>660</v>
      </c>
      <c r="I114" t="s">
        <v>25</v>
      </c>
      <c r="J114" s="6">
        <v>96</v>
      </c>
      <c r="K114" s="6">
        <v>3</v>
      </c>
      <c r="L114" t="s">
        <v>320</v>
      </c>
      <c r="M114" s="4" t="s">
        <v>458</v>
      </c>
      <c r="R114" s="1"/>
    </row>
    <row r="115" spans="1:18" x14ac:dyDescent="0.25">
      <c r="A115" s="2">
        <f t="shared" si="1"/>
        <v>111</v>
      </c>
      <c r="B115" s="1">
        <v>4.1261574074074069E-2</v>
      </c>
      <c r="C115" s="1">
        <v>4.1145833333333333E-2</v>
      </c>
      <c r="D115">
        <v>142</v>
      </c>
      <c r="E115" t="s">
        <v>132</v>
      </c>
      <c r="F115" t="s">
        <v>643</v>
      </c>
      <c r="G115" t="s">
        <v>17</v>
      </c>
      <c r="H115" t="s">
        <v>656</v>
      </c>
      <c r="I115" t="s">
        <v>14</v>
      </c>
      <c r="J115" s="6">
        <v>97</v>
      </c>
      <c r="K115" s="6">
        <v>26</v>
      </c>
      <c r="L115" t="s">
        <v>322</v>
      </c>
      <c r="M115" s="4" t="s">
        <v>459</v>
      </c>
      <c r="R115" s="1"/>
    </row>
    <row r="116" spans="1:18" x14ac:dyDescent="0.25">
      <c r="A116" s="2">
        <f t="shared" si="1"/>
        <v>112</v>
      </c>
      <c r="B116" s="1">
        <v>4.1400462962962965E-2</v>
      </c>
      <c r="C116" s="1">
        <v>4.1273148148148149E-2</v>
      </c>
      <c r="D116">
        <v>20</v>
      </c>
      <c r="E116" t="s">
        <v>133</v>
      </c>
      <c r="F116" t="s">
        <v>644</v>
      </c>
      <c r="G116" t="s">
        <v>37</v>
      </c>
      <c r="H116" t="s">
        <v>646</v>
      </c>
      <c r="I116" t="s">
        <v>3</v>
      </c>
      <c r="J116" s="6">
        <v>15</v>
      </c>
      <c r="K116" s="6">
        <v>10</v>
      </c>
      <c r="L116" t="s">
        <v>322</v>
      </c>
      <c r="M116" s="4" t="s">
        <v>460</v>
      </c>
      <c r="R116" s="1"/>
    </row>
    <row r="117" spans="1:18" x14ac:dyDescent="0.25">
      <c r="A117" s="2">
        <f t="shared" si="1"/>
        <v>113</v>
      </c>
      <c r="B117" s="1">
        <v>4.1759259259259253E-2</v>
      </c>
      <c r="C117" s="1">
        <v>4.1597222222222223E-2</v>
      </c>
      <c r="D117">
        <v>311</v>
      </c>
      <c r="E117" t="s">
        <v>134</v>
      </c>
      <c r="F117" t="s">
        <v>644</v>
      </c>
      <c r="G117" t="s">
        <v>96</v>
      </c>
      <c r="H117" t="s">
        <v>647</v>
      </c>
      <c r="I117" t="s">
        <v>22</v>
      </c>
      <c r="J117" s="6">
        <v>16</v>
      </c>
      <c r="K117" s="6">
        <v>5</v>
      </c>
      <c r="L117" t="s">
        <v>321</v>
      </c>
      <c r="M117" s="4" t="s">
        <v>461</v>
      </c>
      <c r="R117" s="1"/>
    </row>
    <row r="118" spans="1:18" x14ac:dyDescent="0.25">
      <c r="A118" s="2">
        <f t="shared" si="1"/>
        <v>114</v>
      </c>
      <c r="B118" s="1">
        <v>4.1863425925925929E-2</v>
      </c>
      <c r="C118" s="1">
        <v>4.1712962962962959E-2</v>
      </c>
      <c r="D118">
        <v>220</v>
      </c>
      <c r="E118" t="s">
        <v>135</v>
      </c>
      <c r="F118" t="s">
        <v>644</v>
      </c>
      <c r="G118" t="s">
        <v>37</v>
      </c>
      <c r="H118" t="s">
        <v>646</v>
      </c>
      <c r="I118" t="s">
        <v>25</v>
      </c>
      <c r="J118" s="6">
        <v>17</v>
      </c>
      <c r="K118" s="6">
        <v>11</v>
      </c>
      <c r="L118" t="s">
        <v>322</v>
      </c>
      <c r="M118" s="4" t="s">
        <v>462</v>
      </c>
    </row>
    <row r="119" spans="1:18" x14ac:dyDescent="0.25">
      <c r="A119" s="2">
        <f t="shared" si="1"/>
        <v>115</v>
      </c>
      <c r="B119" s="1">
        <v>4.2048611111111113E-2</v>
      </c>
      <c r="C119" s="1">
        <v>4.1874999999999996E-2</v>
      </c>
      <c r="D119">
        <v>268</v>
      </c>
      <c r="E119" t="s">
        <v>137</v>
      </c>
      <c r="F119" t="s">
        <v>643</v>
      </c>
      <c r="G119" t="s">
        <v>1</v>
      </c>
      <c r="H119" t="s">
        <v>654</v>
      </c>
      <c r="I119" t="s">
        <v>12</v>
      </c>
      <c r="J119" s="6">
        <v>98</v>
      </c>
      <c r="K119" s="6">
        <v>49</v>
      </c>
      <c r="L119" t="s">
        <v>323</v>
      </c>
      <c r="M119" s="4" t="s">
        <v>463</v>
      </c>
    </row>
    <row r="120" spans="1:18" x14ac:dyDescent="0.25">
      <c r="A120" s="2">
        <f t="shared" si="1"/>
        <v>116</v>
      </c>
      <c r="B120" s="1">
        <v>4.2037037037037039E-2</v>
      </c>
      <c r="C120" s="1">
        <v>4.189814814814815E-2</v>
      </c>
      <c r="D120">
        <v>4</v>
      </c>
      <c r="E120" t="s">
        <v>136</v>
      </c>
      <c r="F120" t="s">
        <v>643</v>
      </c>
      <c r="G120" t="s">
        <v>1</v>
      </c>
      <c r="H120" t="s">
        <v>654</v>
      </c>
      <c r="I120" t="s">
        <v>3</v>
      </c>
      <c r="J120" s="6">
        <v>99</v>
      </c>
      <c r="K120" s="6">
        <v>50</v>
      </c>
      <c r="L120" t="s">
        <v>323</v>
      </c>
      <c r="M120" s="4" t="s">
        <v>464</v>
      </c>
    </row>
    <row r="121" spans="1:18" x14ac:dyDescent="0.25">
      <c r="A121" s="2">
        <f t="shared" si="1"/>
        <v>117</v>
      </c>
      <c r="B121" s="1">
        <v>4.2152777777777782E-2</v>
      </c>
      <c r="C121" s="1">
        <v>4.1979166666666672E-2</v>
      </c>
      <c r="D121">
        <v>107</v>
      </c>
      <c r="E121" t="s">
        <v>138</v>
      </c>
      <c r="F121" t="s">
        <v>644</v>
      </c>
      <c r="G121" t="s">
        <v>96</v>
      </c>
      <c r="H121" t="s">
        <v>648</v>
      </c>
      <c r="I121" t="s">
        <v>346</v>
      </c>
      <c r="J121" s="6">
        <v>18</v>
      </c>
      <c r="K121" s="6">
        <v>6</v>
      </c>
      <c r="L121" t="s">
        <v>321</v>
      </c>
      <c r="M121" s="4" t="s">
        <v>465</v>
      </c>
    </row>
    <row r="122" spans="1:18" x14ac:dyDescent="0.25">
      <c r="A122" s="2">
        <f t="shared" si="1"/>
        <v>118</v>
      </c>
      <c r="B122" s="1">
        <v>4.2199074074074076E-2</v>
      </c>
      <c r="C122" s="1">
        <v>4.1990740740740745E-2</v>
      </c>
      <c r="D122">
        <v>241</v>
      </c>
      <c r="E122" t="s">
        <v>139</v>
      </c>
      <c r="F122" t="s">
        <v>643</v>
      </c>
      <c r="G122" t="s">
        <v>17</v>
      </c>
      <c r="H122" t="s">
        <v>654</v>
      </c>
      <c r="I122" t="s">
        <v>7</v>
      </c>
      <c r="J122" s="6">
        <v>100</v>
      </c>
      <c r="K122" s="6">
        <v>27</v>
      </c>
      <c r="L122" t="s">
        <v>323</v>
      </c>
      <c r="M122" s="4" t="s">
        <v>466</v>
      </c>
    </row>
    <row r="123" spans="1:18" x14ac:dyDescent="0.25">
      <c r="A123" s="2">
        <f t="shared" si="1"/>
        <v>119</v>
      </c>
      <c r="B123" s="1">
        <v>4.2314814814814812E-2</v>
      </c>
      <c r="C123" s="1">
        <v>4.2013888888888885E-2</v>
      </c>
      <c r="D123">
        <v>349</v>
      </c>
      <c r="E123" t="s">
        <v>336</v>
      </c>
      <c r="F123" t="s">
        <v>643</v>
      </c>
      <c r="G123" t="s">
        <v>20</v>
      </c>
      <c r="H123" t="s">
        <v>659</v>
      </c>
      <c r="I123" t="s">
        <v>41</v>
      </c>
      <c r="J123" s="6">
        <v>101</v>
      </c>
      <c r="K123" s="6">
        <v>19</v>
      </c>
      <c r="L123" t="s">
        <v>322</v>
      </c>
      <c r="M123" s="4" t="s">
        <v>467</v>
      </c>
    </row>
    <row r="124" spans="1:18" x14ac:dyDescent="0.25">
      <c r="A124" s="2">
        <f t="shared" si="1"/>
        <v>120</v>
      </c>
      <c r="B124" s="1">
        <v>4.2291666666666665E-2</v>
      </c>
      <c r="C124" s="1">
        <v>4.2141203703703702E-2</v>
      </c>
      <c r="D124">
        <v>112</v>
      </c>
      <c r="E124" t="s">
        <v>142</v>
      </c>
      <c r="F124" t="s">
        <v>643</v>
      </c>
      <c r="G124" t="s">
        <v>83</v>
      </c>
      <c r="H124" t="s">
        <v>660</v>
      </c>
      <c r="I124" t="s">
        <v>143</v>
      </c>
      <c r="J124" s="6">
        <v>102</v>
      </c>
      <c r="K124" s="6">
        <v>4</v>
      </c>
      <c r="L124" t="s">
        <v>321</v>
      </c>
      <c r="M124" s="4" t="s">
        <v>469</v>
      </c>
    </row>
    <row r="125" spans="1:18" x14ac:dyDescent="0.25">
      <c r="A125" s="2">
        <f t="shared" si="1"/>
        <v>120</v>
      </c>
      <c r="B125" s="1">
        <v>4.2280092592592598E-2</v>
      </c>
      <c r="C125" s="1">
        <v>4.2141203703703702E-2</v>
      </c>
      <c r="D125">
        <v>42</v>
      </c>
      <c r="E125" t="s">
        <v>141</v>
      </c>
      <c r="F125" t="s">
        <v>644</v>
      </c>
      <c r="G125" t="s">
        <v>37</v>
      </c>
      <c r="H125" t="s">
        <v>646</v>
      </c>
      <c r="I125" t="s">
        <v>31</v>
      </c>
      <c r="J125" s="6">
        <v>19</v>
      </c>
      <c r="K125" s="6">
        <v>12</v>
      </c>
      <c r="L125" t="s">
        <v>322</v>
      </c>
      <c r="M125" s="4" t="s">
        <v>468</v>
      </c>
    </row>
    <row r="126" spans="1:18" x14ac:dyDescent="0.25">
      <c r="A126" s="2">
        <f t="shared" si="1"/>
        <v>122</v>
      </c>
      <c r="B126" s="1">
        <v>4.2268518518518518E-2</v>
      </c>
      <c r="C126" s="1">
        <v>4.2164351851851856E-2</v>
      </c>
      <c r="D126">
        <v>310</v>
      </c>
      <c r="E126" t="s">
        <v>140</v>
      </c>
      <c r="F126" t="s">
        <v>643</v>
      </c>
      <c r="G126" t="s">
        <v>17</v>
      </c>
      <c r="H126" t="s">
        <v>656</v>
      </c>
      <c r="I126" t="s">
        <v>22</v>
      </c>
      <c r="J126" s="6">
        <v>103</v>
      </c>
      <c r="K126" s="6">
        <v>28</v>
      </c>
      <c r="L126" t="s">
        <v>322</v>
      </c>
      <c r="M126" t="s">
        <v>350</v>
      </c>
    </row>
    <row r="127" spans="1:18" x14ac:dyDescent="0.25">
      <c r="A127" s="2">
        <f t="shared" si="1"/>
        <v>123</v>
      </c>
      <c r="B127" s="1">
        <v>4.2372685185185187E-2</v>
      </c>
      <c r="C127" s="1">
        <v>4.2187499999999996E-2</v>
      </c>
      <c r="D127">
        <v>301</v>
      </c>
      <c r="E127" t="s">
        <v>144</v>
      </c>
      <c r="F127" t="s">
        <v>643</v>
      </c>
      <c r="G127" t="s">
        <v>83</v>
      </c>
      <c r="H127" t="s">
        <v>661</v>
      </c>
      <c r="I127" t="s">
        <v>22</v>
      </c>
      <c r="J127" s="6">
        <v>104</v>
      </c>
      <c r="K127" s="6">
        <v>5</v>
      </c>
      <c r="L127" t="s">
        <v>320</v>
      </c>
      <c r="M127" s="4" t="s">
        <v>470</v>
      </c>
    </row>
    <row r="128" spans="1:18" x14ac:dyDescent="0.25">
      <c r="A128" s="2">
        <f t="shared" si="1"/>
        <v>124</v>
      </c>
      <c r="B128" s="1">
        <v>4.2442129629629628E-2</v>
      </c>
      <c r="C128" s="1">
        <v>4.2280092592592598E-2</v>
      </c>
      <c r="D128">
        <v>307</v>
      </c>
      <c r="E128" t="s">
        <v>145</v>
      </c>
      <c r="F128" t="s">
        <v>643</v>
      </c>
      <c r="G128" t="s">
        <v>20</v>
      </c>
      <c r="H128" t="s">
        <v>658</v>
      </c>
      <c r="I128" t="s">
        <v>22</v>
      </c>
      <c r="J128" s="6">
        <v>105</v>
      </c>
      <c r="K128" s="6">
        <v>20</v>
      </c>
      <c r="L128" t="s">
        <v>321</v>
      </c>
      <c r="M128" s="4" t="s">
        <v>471</v>
      </c>
    </row>
    <row r="129" spans="1:13" x14ac:dyDescent="0.25">
      <c r="A129" s="2">
        <f t="shared" si="1"/>
        <v>125</v>
      </c>
      <c r="B129" s="1">
        <v>4.2708333333333327E-2</v>
      </c>
      <c r="C129" s="1">
        <v>4.2557870370370371E-2</v>
      </c>
      <c r="D129">
        <v>147</v>
      </c>
      <c r="E129" t="s">
        <v>146</v>
      </c>
      <c r="F129" t="s">
        <v>643</v>
      </c>
      <c r="G129" t="s">
        <v>83</v>
      </c>
      <c r="H129" t="s">
        <v>660</v>
      </c>
      <c r="I129" t="s">
        <v>14</v>
      </c>
      <c r="J129" s="6">
        <v>106</v>
      </c>
      <c r="K129" s="6">
        <v>6</v>
      </c>
      <c r="L129" t="s">
        <v>321</v>
      </c>
      <c r="M129" s="4" t="s">
        <v>472</v>
      </c>
    </row>
    <row r="130" spans="1:13" x14ac:dyDescent="0.25">
      <c r="A130" s="2">
        <f t="shared" si="1"/>
        <v>126</v>
      </c>
      <c r="B130" s="1">
        <v>4.2858796296296298E-2</v>
      </c>
      <c r="C130" s="1">
        <v>4.2638888888888893E-2</v>
      </c>
      <c r="D130">
        <v>341</v>
      </c>
      <c r="E130" t="s">
        <v>148</v>
      </c>
      <c r="F130" t="s">
        <v>644</v>
      </c>
      <c r="G130" t="s">
        <v>96</v>
      </c>
      <c r="H130" t="s">
        <v>648</v>
      </c>
      <c r="I130" t="s">
        <v>347</v>
      </c>
      <c r="J130" s="6">
        <v>20</v>
      </c>
      <c r="K130" s="6">
        <v>7</v>
      </c>
      <c r="L130" t="s">
        <v>322</v>
      </c>
      <c r="M130" s="4" t="s">
        <v>473</v>
      </c>
    </row>
    <row r="131" spans="1:13" x14ac:dyDescent="0.25">
      <c r="A131" s="2">
        <f t="shared" si="1"/>
        <v>127</v>
      </c>
      <c r="B131" s="1">
        <v>4.2847222222222224E-2</v>
      </c>
      <c r="C131" s="1">
        <v>4.2673611111111114E-2</v>
      </c>
      <c r="D131">
        <v>225</v>
      </c>
      <c r="E131" t="s">
        <v>147</v>
      </c>
      <c r="F131" t="s">
        <v>643</v>
      </c>
      <c r="G131" t="s">
        <v>20</v>
      </c>
      <c r="H131" t="s">
        <v>659</v>
      </c>
      <c r="I131" t="s">
        <v>25</v>
      </c>
      <c r="J131" s="6">
        <v>107</v>
      </c>
      <c r="K131" s="6">
        <v>21</v>
      </c>
      <c r="L131" t="s">
        <v>322</v>
      </c>
      <c r="M131" s="4" t="s">
        <v>474</v>
      </c>
    </row>
    <row r="132" spans="1:13" x14ac:dyDescent="0.25">
      <c r="A132" s="2">
        <f t="shared" si="1"/>
        <v>128</v>
      </c>
      <c r="B132" s="1">
        <v>4.2916666666666665E-2</v>
      </c>
      <c r="C132" s="1">
        <v>4.2708333333333327E-2</v>
      </c>
      <c r="D132">
        <v>229</v>
      </c>
      <c r="E132" t="s">
        <v>149</v>
      </c>
      <c r="F132" t="s">
        <v>643</v>
      </c>
      <c r="G132" t="s">
        <v>17</v>
      </c>
      <c r="H132" t="s">
        <v>656</v>
      </c>
      <c r="I132" t="s">
        <v>38</v>
      </c>
      <c r="J132" s="6">
        <v>108</v>
      </c>
      <c r="K132" s="6">
        <v>29</v>
      </c>
      <c r="L132" t="s">
        <v>322</v>
      </c>
      <c r="M132" s="4" t="s">
        <v>475</v>
      </c>
    </row>
    <row r="133" spans="1:13" x14ac:dyDescent="0.25">
      <c r="A133" s="2">
        <f t="shared" ref="A133:A196" si="2">RANK(C133,$C$5:$C$298,1)</f>
        <v>129</v>
      </c>
      <c r="B133" s="1">
        <v>4.3148148148148151E-2</v>
      </c>
      <c r="C133" s="1">
        <v>4.2951388888888886E-2</v>
      </c>
      <c r="D133">
        <v>304</v>
      </c>
      <c r="E133" t="s">
        <v>150</v>
      </c>
      <c r="F133" t="s">
        <v>643</v>
      </c>
      <c r="G133" t="s">
        <v>17</v>
      </c>
      <c r="H133" t="s">
        <v>656</v>
      </c>
      <c r="I133" t="s">
        <v>22</v>
      </c>
      <c r="J133" s="6">
        <v>109</v>
      </c>
      <c r="K133" s="6">
        <v>30</v>
      </c>
      <c r="L133" t="s">
        <v>322</v>
      </c>
      <c r="M133" s="4" t="s">
        <v>476</v>
      </c>
    </row>
    <row r="134" spans="1:13" x14ac:dyDescent="0.25">
      <c r="A134" s="2">
        <f t="shared" si="2"/>
        <v>130</v>
      </c>
      <c r="B134" s="1">
        <v>4.3194444444444445E-2</v>
      </c>
      <c r="C134" s="1">
        <v>4.297453703703704E-2</v>
      </c>
      <c r="D134">
        <v>97</v>
      </c>
      <c r="E134" t="s">
        <v>152</v>
      </c>
      <c r="F134" t="s">
        <v>644</v>
      </c>
      <c r="G134" t="s">
        <v>37</v>
      </c>
      <c r="H134" t="s">
        <v>646</v>
      </c>
      <c r="I134" t="s">
        <v>46</v>
      </c>
      <c r="J134" s="6">
        <v>21</v>
      </c>
      <c r="K134" s="6">
        <v>13</v>
      </c>
      <c r="L134" t="s">
        <v>322</v>
      </c>
      <c r="M134" s="4" t="s">
        <v>477</v>
      </c>
    </row>
    <row r="135" spans="1:13" x14ac:dyDescent="0.25">
      <c r="A135" s="2">
        <f t="shared" si="2"/>
        <v>131</v>
      </c>
      <c r="B135" s="1">
        <v>4.3171296296296298E-2</v>
      </c>
      <c r="C135" s="1">
        <v>4.3020833333333335E-2</v>
      </c>
      <c r="D135">
        <v>208</v>
      </c>
      <c r="E135" t="s">
        <v>151</v>
      </c>
      <c r="F135" t="s">
        <v>644</v>
      </c>
      <c r="G135" t="s">
        <v>123</v>
      </c>
      <c r="H135" t="s">
        <v>650</v>
      </c>
      <c r="I135" t="s">
        <v>25</v>
      </c>
      <c r="J135" s="6">
        <v>22</v>
      </c>
      <c r="K135" s="6">
        <v>2</v>
      </c>
      <c r="L135" t="s">
        <v>320</v>
      </c>
      <c r="M135" s="4" t="s">
        <v>478</v>
      </c>
    </row>
    <row r="136" spans="1:13" x14ac:dyDescent="0.25">
      <c r="A136" s="2">
        <f t="shared" si="2"/>
        <v>132</v>
      </c>
      <c r="B136" s="1">
        <v>4.3356481481481475E-2</v>
      </c>
      <c r="C136" s="1">
        <v>4.3217592592592592E-2</v>
      </c>
      <c r="D136">
        <v>183</v>
      </c>
      <c r="E136" t="s">
        <v>153</v>
      </c>
      <c r="F136" t="s">
        <v>643</v>
      </c>
      <c r="G136" t="s">
        <v>17</v>
      </c>
      <c r="H136" t="s">
        <v>657</v>
      </c>
      <c r="I136" t="s">
        <v>35</v>
      </c>
      <c r="J136" s="6">
        <v>110</v>
      </c>
      <c r="K136" s="6">
        <v>31</v>
      </c>
      <c r="L136" t="s">
        <v>323</v>
      </c>
      <c r="M136" s="4" t="s">
        <v>479</v>
      </c>
    </row>
    <row r="137" spans="1:13" x14ac:dyDescent="0.25">
      <c r="A137" s="2">
        <f t="shared" si="2"/>
        <v>133</v>
      </c>
      <c r="B137" s="1">
        <v>4.3599537037037034E-2</v>
      </c>
      <c r="C137" s="1">
        <v>4.341435185185185E-2</v>
      </c>
      <c r="D137">
        <v>197</v>
      </c>
      <c r="E137" t="s">
        <v>154</v>
      </c>
      <c r="F137" t="s">
        <v>643</v>
      </c>
      <c r="G137" t="s">
        <v>17</v>
      </c>
      <c r="H137" t="s">
        <v>657</v>
      </c>
      <c r="I137" t="s">
        <v>35</v>
      </c>
      <c r="J137" s="6">
        <v>111</v>
      </c>
      <c r="K137" s="6">
        <v>32</v>
      </c>
      <c r="L137" t="s">
        <v>323</v>
      </c>
      <c r="M137" s="4" t="s">
        <v>480</v>
      </c>
    </row>
    <row r="138" spans="1:13" x14ac:dyDescent="0.25">
      <c r="A138" s="2">
        <f t="shared" si="2"/>
        <v>134</v>
      </c>
      <c r="B138" s="1">
        <v>4.3738425925925924E-2</v>
      </c>
      <c r="C138" s="1">
        <v>4.3541666666666666E-2</v>
      </c>
      <c r="D138">
        <v>66</v>
      </c>
      <c r="E138" t="s">
        <v>156</v>
      </c>
      <c r="F138" t="s">
        <v>643</v>
      </c>
      <c r="G138" t="s">
        <v>20</v>
      </c>
      <c r="H138" t="s">
        <v>659</v>
      </c>
      <c r="I138" t="s">
        <v>41</v>
      </c>
      <c r="J138" s="6">
        <v>112</v>
      </c>
      <c r="K138" s="6">
        <v>22</v>
      </c>
      <c r="L138" t="s">
        <v>322</v>
      </c>
      <c r="M138" s="4" t="s">
        <v>481</v>
      </c>
    </row>
    <row r="139" spans="1:13" x14ac:dyDescent="0.25">
      <c r="A139" s="2">
        <f t="shared" si="2"/>
        <v>135</v>
      </c>
      <c r="B139" s="1">
        <v>4.3634259259259262E-2</v>
      </c>
      <c r="C139" s="1">
        <v>4.3564814814814813E-2</v>
      </c>
      <c r="D139">
        <v>123</v>
      </c>
      <c r="E139" t="s">
        <v>155</v>
      </c>
      <c r="F139" t="s">
        <v>643</v>
      </c>
      <c r="G139" t="s">
        <v>17</v>
      </c>
      <c r="H139" t="s">
        <v>657</v>
      </c>
      <c r="I139" t="s">
        <v>67</v>
      </c>
      <c r="J139" s="6">
        <v>113</v>
      </c>
      <c r="K139" s="6">
        <v>33</v>
      </c>
      <c r="L139" t="s">
        <v>323</v>
      </c>
      <c r="M139" s="4" t="s">
        <v>482</v>
      </c>
    </row>
    <row r="140" spans="1:13" x14ac:dyDescent="0.25">
      <c r="A140" s="2">
        <f t="shared" si="2"/>
        <v>136</v>
      </c>
      <c r="B140" s="1">
        <v>4.3819444444444446E-2</v>
      </c>
      <c r="C140" s="1">
        <v>4.370370370370371E-2</v>
      </c>
      <c r="D140">
        <v>221</v>
      </c>
      <c r="E140" t="s">
        <v>157</v>
      </c>
      <c r="F140" t="s">
        <v>643</v>
      </c>
      <c r="G140" t="s">
        <v>1</v>
      </c>
      <c r="H140" t="s">
        <v>654</v>
      </c>
      <c r="I140" t="s">
        <v>25</v>
      </c>
      <c r="J140" s="6">
        <v>114</v>
      </c>
      <c r="K140" s="6">
        <v>51</v>
      </c>
      <c r="L140" t="s">
        <v>323</v>
      </c>
      <c r="M140" s="4" t="s">
        <v>483</v>
      </c>
    </row>
    <row r="141" spans="1:13" x14ac:dyDescent="0.25">
      <c r="A141" s="2">
        <f t="shared" si="2"/>
        <v>137</v>
      </c>
      <c r="B141" s="1">
        <v>4.3900462962962961E-2</v>
      </c>
      <c r="C141" s="1">
        <v>4.3750000000000004E-2</v>
      </c>
      <c r="D141">
        <v>46</v>
      </c>
      <c r="E141" t="s">
        <v>158</v>
      </c>
      <c r="F141" t="s">
        <v>644</v>
      </c>
      <c r="G141" t="s">
        <v>123</v>
      </c>
      <c r="H141" t="s">
        <v>650</v>
      </c>
      <c r="I141" t="s">
        <v>41</v>
      </c>
      <c r="J141" s="6">
        <v>23</v>
      </c>
      <c r="K141" s="6">
        <v>3</v>
      </c>
      <c r="L141" t="s">
        <v>320</v>
      </c>
      <c r="M141" s="4" t="s">
        <v>484</v>
      </c>
    </row>
    <row r="142" spans="1:13" x14ac:dyDescent="0.25">
      <c r="A142" s="2">
        <f t="shared" si="2"/>
        <v>138</v>
      </c>
      <c r="B142" s="1">
        <v>4.3935185185185188E-2</v>
      </c>
      <c r="C142" s="1">
        <v>4.3796296296296298E-2</v>
      </c>
      <c r="D142">
        <v>248</v>
      </c>
      <c r="E142" t="s">
        <v>159</v>
      </c>
      <c r="F142" t="s">
        <v>644</v>
      </c>
      <c r="G142" t="s">
        <v>96</v>
      </c>
      <c r="H142" t="s">
        <v>648</v>
      </c>
      <c r="I142" t="s">
        <v>7</v>
      </c>
      <c r="J142" s="6">
        <v>24</v>
      </c>
      <c r="K142" s="6">
        <v>8</v>
      </c>
      <c r="L142" t="s">
        <v>322</v>
      </c>
      <c r="M142" s="4" t="s">
        <v>485</v>
      </c>
    </row>
    <row r="143" spans="1:13" x14ac:dyDescent="0.25">
      <c r="A143" s="2">
        <f t="shared" si="2"/>
        <v>139</v>
      </c>
      <c r="B143" s="1">
        <v>4.4074074074074071E-2</v>
      </c>
      <c r="C143" s="1">
        <v>4.3842592592592593E-2</v>
      </c>
      <c r="D143">
        <v>287</v>
      </c>
      <c r="E143" t="s">
        <v>164</v>
      </c>
      <c r="F143" t="s">
        <v>643</v>
      </c>
      <c r="G143" t="s">
        <v>17</v>
      </c>
      <c r="H143" t="s">
        <v>657</v>
      </c>
      <c r="I143" t="s">
        <v>12</v>
      </c>
      <c r="J143" s="6">
        <v>115</v>
      </c>
      <c r="K143" s="6">
        <v>34</v>
      </c>
      <c r="L143" t="s">
        <v>323</v>
      </c>
      <c r="M143" s="4" t="s">
        <v>486</v>
      </c>
    </row>
    <row r="144" spans="1:13" x14ac:dyDescent="0.25">
      <c r="A144" s="2">
        <f t="shared" si="2"/>
        <v>140</v>
      </c>
      <c r="B144" s="1">
        <v>4.4004629629629623E-2</v>
      </c>
      <c r="C144" s="1">
        <v>4.3854166666666666E-2</v>
      </c>
      <c r="D144">
        <v>214</v>
      </c>
      <c r="E144" t="s">
        <v>160</v>
      </c>
      <c r="F144" t="s">
        <v>643</v>
      </c>
      <c r="G144" t="s">
        <v>1</v>
      </c>
      <c r="H144" t="s">
        <v>654</v>
      </c>
      <c r="I144" t="s">
        <v>25</v>
      </c>
      <c r="J144" s="6">
        <v>116</v>
      </c>
      <c r="K144" s="6">
        <v>52</v>
      </c>
      <c r="L144" t="s">
        <v>323</v>
      </c>
      <c r="M144" s="4" t="s">
        <v>487</v>
      </c>
    </row>
    <row r="145" spans="1:13" x14ac:dyDescent="0.25">
      <c r="A145" s="2">
        <f t="shared" si="2"/>
        <v>141</v>
      </c>
      <c r="B145" s="1">
        <v>4.4016203703703703E-2</v>
      </c>
      <c r="C145" s="1">
        <v>4.386574074074074E-2</v>
      </c>
      <c r="D145">
        <v>145</v>
      </c>
      <c r="E145" t="s">
        <v>161</v>
      </c>
      <c r="F145" t="s">
        <v>643</v>
      </c>
      <c r="G145" t="s">
        <v>1</v>
      </c>
      <c r="H145" t="s">
        <v>654</v>
      </c>
      <c r="I145" t="s">
        <v>14</v>
      </c>
      <c r="J145" s="6">
        <v>117</v>
      </c>
      <c r="K145" s="6">
        <v>53</v>
      </c>
      <c r="L145" t="s">
        <v>323</v>
      </c>
      <c r="M145" s="4" t="s">
        <v>488</v>
      </c>
    </row>
    <row r="146" spans="1:13" x14ac:dyDescent="0.25">
      <c r="A146" s="2">
        <f t="shared" si="2"/>
        <v>142</v>
      </c>
      <c r="B146" s="1">
        <v>4.403935185185185E-2</v>
      </c>
      <c r="C146" s="1">
        <v>4.3888888888888887E-2</v>
      </c>
      <c r="D146">
        <v>11</v>
      </c>
      <c r="E146" t="s">
        <v>162</v>
      </c>
      <c r="F146" t="s">
        <v>644</v>
      </c>
      <c r="G146" t="s">
        <v>123</v>
      </c>
      <c r="H146" t="s">
        <v>649</v>
      </c>
      <c r="I146" t="s">
        <v>3</v>
      </c>
      <c r="J146" s="6">
        <v>25</v>
      </c>
      <c r="K146" s="6">
        <v>4</v>
      </c>
      <c r="L146" t="s">
        <v>321</v>
      </c>
      <c r="M146" s="4" t="s">
        <v>489</v>
      </c>
    </row>
    <row r="147" spans="1:13" x14ac:dyDescent="0.25">
      <c r="A147" s="2">
        <f t="shared" si="2"/>
        <v>143</v>
      </c>
      <c r="B147" s="1">
        <v>4.4097222222222225E-2</v>
      </c>
      <c r="C147" s="1">
        <v>4.3923611111111115E-2</v>
      </c>
      <c r="D147">
        <v>211</v>
      </c>
      <c r="E147" t="s">
        <v>165</v>
      </c>
      <c r="F147" t="s">
        <v>643</v>
      </c>
      <c r="G147" t="s">
        <v>20</v>
      </c>
      <c r="H147" t="s">
        <v>659</v>
      </c>
      <c r="I147" t="s">
        <v>25</v>
      </c>
      <c r="J147" s="6">
        <v>118</v>
      </c>
      <c r="K147" s="6">
        <v>23</v>
      </c>
      <c r="L147" t="s">
        <v>322</v>
      </c>
      <c r="M147" s="4" t="s">
        <v>490</v>
      </c>
    </row>
    <row r="148" spans="1:13" x14ac:dyDescent="0.25">
      <c r="A148" s="2">
        <f t="shared" si="2"/>
        <v>144</v>
      </c>
      <c r="B148" s="1">
        <v>4.4074074074074071E-2</v>
      </c>
      <c r="C148" s="1">
        <v>4.3946759259259255E-2</v>
      </c>
      <c r="D148">
        <v>187</v>
      </c>
      <c r="E148" t="s">
        <v>163</v>
      </c>
      <c r="F148" t="s">
        <v>644</v>
      </c>
      <c r="G148" t="s">
        <v>96</v>
      </c>
      <c r="H148" t="s">
        <v>648</v>
      </c>
      <c r="I148" t="s">
        <v>35</v>
      </c>
      <c r="J148" s="6">
        <v>26</v>
      </c>
      <c r="K148" s="6">
        <v>9</v>
      </c>
      <c r="L148" t="s">
        <v>322</v>
      </c>
      <c r="M148" s="4" t="s">
        <v>491</v>
      </c>
    </row>
    <row r="149" spans="1:13" x14ac:dyDescent="0.25">
      <c r="A149" s="2">
        <f t="shared" si="2"/>
        <v>145</v>
      </c>
      <c r="B149" s="1">
        <v>4.4166666666666667E-2</v>
      </c>
      <c r="C149" s="1">
        <v>4.3993055555555556E-2</v>
      </c>
      <c r="D149">
        <v>288</v>
      </c>
      <c r="E149" t="s">
        <v>166</v>
      </c>
      <c r="F149" t="s">
        <v>643</v>
      </c>
      <c r="G149" t="s">
        <v>1</v>
      </c>
      <c r="H149" t="s">
        <v>654</v>
      </c>
      <c r="I149" t="s">
        <v>12</v>
      </c>
      <c r="J149" s="6">
        <v>119</v>
      </c>
      <c r="K149" s="6">
        <v>54</v>
      </c>
      <c r="L149" t="s">
        <v>323</v>
      </c>
      <c r="M149" s="4" t="s">
        <v>492</v>
      </c>
    </row>
    <row r="150" spans="1:13" x14ac:dyDescent="0.25">
      <c r="A150" s="2">
        <f t="shared" si="2"/>
        <v>146</v>
      </c>
      <c r="B150" s="1">
        <v>4.4201388888888887E-2</v>
      </c>
      <c r="C150" s="1">
        <v>4.4050925925925931E-2</v>
      </c>
      <c r="D150">
        <v>322</v>
      </c>
      <c r="E150" t="s">
        <v>167</v>
      </c>
      <c r="F150" t="s">
        <v>644</v>
      </c>
      <c r="G150" t="s">
        <v>96</v>
      </c>
      <c r="H150" t="s">
        <v>648</v>
      </c>
      <c r="I150" t="s">
        <v>43</v>
      </c>
      <c r="J150" s="6">
        <v>27</v>
      </c>
      <c r="K150" s="6">
        <v>10</v>
      </c>
      <c r="L150" t="s">
        <v>322</v>
      </c>
      <c r="M150" s="4" t="s">
        <v>493</v>
      </c>
    </row>
    <row r="151" spans="1:13" x14ac:dyDescent="0.25">
      <c r="A151" s="2">
        <f t="shared" si="2"/>
        <v>147</v>
      </c>
      <c r="B151" s="1">
        <v>4.4259259259259255E-2</v>
      </c>
      <c r="C151" s="1">
        <v>4.4097222222222225E-2</v>
      </c>
      <c r="D151">
        <v>210</v>
      </c>
      <c r="E151" t="s">
        <v>168</v>
      </c>
      <c r="F151" t="s">
        <v>644</v>
      </c>
      <c r="G151" t="s">
        <v>96</v>
      </c>
      <c r="H151" t="s">
        <v>648</v>
      </c>
      <c r="I151" t="s">
        <v>25</v>
      </c>
      <c r="J151" s="6">
        <v>28</v>
      </c>
      <c r="K151" s="6">
        <v>11</v>
      </c>
      <c r="L151" t="s">
        <v>322</v>
      </c>
      <c r="M151" s="4" t="s">
        <v>494</v>
      </c>
    </row>
    <row r="152" spans="1:13" x14ac:dyDescent="0.25">
      <c r="A152" s="2">
        <f t="shared" si="2"/>
        <v>148</v>
      </c>
      <c r="B152" s="1">
        <v>4.4537037037037042E-2</v>
      </c>
      <c r="C152" s="1">
        <v>4.4421296296296292E-2</v>
      </c>
      <c r="D152">
        <v>191</v>
      </c>
      <c r="E152" t="s">
        <v>169</v>
      </c>
      <c r="F152" t="s">
        <v>643</v>
      </c>
      <c r="G152" t="s">
        <v>1</v>
      </c>
      <c r="H152" t="s">
        <v>654</v>
      </c>
      <c r="I152" t="s">
        <v>35</v>
      </c>
      <c r="J152" s="6">
        <v>120</v>
      </c>
      <c r="K152" s="6">
        <v>55</v>
      </c>
      <c r="L152" t="s">
        <v>323</v>
      </c>
      <c r="M152" s="4" t="s">
        <v>495</v>
      </c>
    </row>
    <row r="153" spans="1:13" x14ac:dyDescent="0.25">
      <c r="A153" s="2">
        <f t="shared" si="2"/>
        <v>149</v>
      </c>
      <c r="B153" s="1">
        <v>4.4699074074074079E-2</v>
      </c>
      <c r="C153" s="1">
        <v>4.4525462962962968E-2</v>
      </c>
      <c r="D153">
        <v>309</v>
      </c>
      <c r="E153" t="s">
        <v>170</v>
      </c>
      <c r="F153" t="s">
        <v>643</v>
      </c>
      <c r="G153" t="s">
        <v>17</v>
      </c>
      <c r="H153" t="s">
        <v>656</v>
      </c>
      <c r="I153" t="s">
        <v>22</v>
      </c>
      <c r="J153" s="6">
        <v>121</v>
      </c>
      <c r="K153" s="6">
        <v>35</v>
      </c>
      <c r="L153" t="s">
        <v>323</v>
      </c>
      <c r="M153" s="4" t="s">
        <v>496</v>
      </c>
    </row>
    <row r="154" spans="1:13" x14ac:dyDescent="0.25">
      <c r="A154" s="2">
        <f t="shared" si="2"/>
        <v>150</v>
      </c>
      <c r="B154" s="1">
        <v>4.5011574074074072E-2</v>
      </c>
      <c r="C154" s="1">
        <v>4.4837962962962961E-2</v>
      </c>
      <c r="D154">
        <v>200</v>
      </c>
      <c r="E154" t="s">
        <v>172</v>
      </c>
      <c r="F154" t="s">
        <v>644</v>
      </c>
      <c r="G154" t="s">
        <v>37</v>
      </c>
      <c r="H154" t="s">
        <v>646</v>
      </c>
      <c r="I154" t="s">
        <v>97</v>
      </c>
      <c r="J154" s="6">
        <v>29</v>
      </c>
      <c r="K154" s="6">
        <v>14</v>
      </c>
      <c r="L154" t="s">
        <v>322</v>
      </c>
      <c r="M154" s="4" t="s">
        <v>497</v>
      </c>
    </row>
    <row r="155" spans="1:13" x14ac:dyDescent="0.25">
      <c r="A155" s="2">
        <f t="shared" si="2"/>
        <v>151</v>
      </c>
      <c r="B155" s="1">
        <v>4.5011574074074072E-2</v>
      </c>
      <c r="C155" s="1">
        <v>4.4861111111111109E-2</v>
      </c>
      <c r="D155">
        <v>239</v>
      </c>
      <c r="E155" t="s">
        <v>171</v>
      </c>
      <c r="F155" t="s">
        <v>643</v>
      </c>
      <c r="G155" t="s">
        <v>20</v>
      </c>
      <c r="H155" t="s">
        <v>659</v>
      </c>
      <c r="I155" t="s">
        <v>7</v>
      </c>
      <c r="J155" s="6">
        <v>122</v>
      </c>
      <c r="K155" s="6">
        <v>24</v>
      </c>
      <c r="L155" t="s">
        <v>322</v>
      </c>
      <c r="M155" s="4" t="s">
        <v>498</v>
      </c>
    </row>
    <row r="156" spans="1:13" x14ac:dyDescent="0.25">
      <c r="A156" s="2">
        <f t="shared" si="2"/>
        <v>152</v>
      </c>
      <c r="B156" s="1">
        <v>4.5150462962962962E-2</v>
      </c>
      <c r="C156" s="1">
        <v>4.4965277777777778E-2</v>
      </c>
      <c r="D156">
        <v>2</v>
      </c>
      <c r="E156" t="s">
        <v>174</v>
      </c>
      <c r="F156" t="s">
        <v>643</v>
      </c>
      <c r="G156" t="s">
        <v>17</v>
      </c>
      <c r="H156" t="s">
        <v>657</v>
      </c>
      <c r="I156" t="s">
        <v>3</v>
      </c>
      <c r="J156" s="6">
        <v>123</v>
      </c>
      <c r="K156" s="6">
        <v>36</v>
      </c>
      <c r="L156" t="s">
        <v>323</v>
      </c>
      <c r="M156" s="4" t="s">
        <v>499</v>
      </c>
    </row>
    <row r="157" spans="1:13" x14ac:dyDescent="0.25">
      <c r="A157" s="2">
        <f t="shared" si="2"/>
        <v>153</v>
      </c>
      <c r="B157" s="1">
        <v>4.5254629629629624E-2</v>
      </c>
      <c r="C157" s="1">
        <v>4.5011574074074072E-2</v>
      </c>
      <c r="D157">
        <v>351</v>
      </c>
      <c r="E157" t="s">
        <v>337</v>
      </c>
      <c r="F157" t="s">
        <v>643</v>
      </c>
      <c r="G157" t="s">
        <v>83</v>
      </c>
      <c r="H157" t="e">
        <v>#N/A</v>
      </c>
      <c r="I157" t="s">
        <v>176</v>
      </c>
      <c r="J157" s="6">
        <v>124</v>
      </c>
      <c r="K157" s="6">
        <v>7</v>
      </c>
      <c r="L157" t="s">
        <v>321</v>
      </c>
      <c r="M157" s="4" t="e">
        <v>#N/A</v>
      </c>
    </row>
    <row r="158" spans="1:13" x14ac:dyDescent="0.25">
      <c r="A158" s="2">
        <f t="shared" si="2"/>
        <v>153</v>
      </c>
      <c r="B158" s="1">
        <v>4.521990740740741E-2</v>
      </c>
      <c r="C158" s="1">
        <v>4.5011574074074072E-2</v>
      </c>
      <c r="D158">
        <v>238</v>
      </c>
      <c r="E158" t="s">
        <v>175</v>
      </c>
      <c r="F158" t="s">
        <v>643</v>
      </c>
      <c r="G158" t="s">
        <v>1</v>
      </c>
      <c r="H158" t="s">
        <v>654</v>
      </c>
      <c r="I158" t="s">
        <v>7</v>
      </c>
      <c r="J158" s="6">
        <v>124</v>
      </c>
      <c r="K158" s="6">
        <v>56</v>
      </c>
      <c r="L158" t="s">
        <v>324</v>
      </c>
      <c r="M158" s="4" t="s">
        <v>500</v>
      </c>
    </row>
    <row r="159" spans="1:13" x14ac:dyDescent="0.25">
      <c r="A159" s="2">
        <f t="shared" si="2"/>
        <v>155</v>
      </c>
      <c r="B159" s="1">
        <v>4.5127314814814821E-2</v>
      </c>
      <c r="C159" s="1">
        <v>4.5023148148148145E-2</v>
      </c>
      <c r="D159">
        <v>69</v>
      </c>
      <c r="E159" t="s">
        <v>173</v>
      </c>
      <c r="F159" t="s">
        <v>643</v>
      </c>
      <c r="G159" t="s">
        <v>83</v>
      </c>
      <c r="H159" t="s">
        <v>660</v>
      </c>
      <c r="I159" t="s">
        <v>41</v>
      </c>
      <c r="J159" s="6">
        <v>126</v>
      </c>
      <c r="K159" s="6">
        <v>8</v>
      </c>
      <c r="L159" t="s">
        <v>321</v>
      </c>
      <c r="M159" s="4" t="s">
        <v>501</v>
      </c>
    </row>
    <row r="160" spans="1:13" x14ac:dyDescent="0.25">
      <c r="A160" s="2">
        <f t="shared" si="2"/>
        <v>156</v>
      </c>
      <c r="B160" s="1">
        <v>4.5335648148148146E-2</v>
      </c>
      <c r="C160" s="1">
        <v>4.5069444444444447E-2</v>
      </c>
      <c r="D160">
        <v>182</v>
      </c>
      <c r="E160" t="s">
        <v>177</v>
      </c>
      <c r="F160" t="s">
        <v>643</v>
      </c>
      <c r="G160" t="s">
        <v>83</v>
      </c>
      <c r="H160" t="s">
        <v>660</v>
      </c>
      <c r="I160" t="s">
        <v>35</v>
      </c>
      <c r="J160" s="6">
        <v>127</v>
      </c>
      <c r="K160" s="6">
        <v>9</v>
      </c>
      <c r="L160" t="s">
        <v>321</v>
      </c>
      <c r="M160" s="4" t="s">
        <v>502</v>
      </c>
    </row>
    <row r="161" spans="1:13" x14ac:dyDescent="0.25">
      <c r="A161" s="2">
        <f t="shared" si="2"/>
        <v>157</v>
      </c>
      <c r="B161" s="1">
        <v>4.5405092592592594E-2</v>
      </c>
      <c r="C161" s="1">
        <v>4.5185185185185189E-2</v>
      </c>
      <c r="D161">
        <v>344</v>
      </c>
      <c r="E161" t="s">
        <v>178</v>
      </c>
      <c r="F161" t="s">
        <v>644</v>
      </c>
      <c r="G161" t="s">
        <v>96</v>
      </c>
      <c r="H161" t="s">
        <v>647</v>
      </c>
      <c r="I161" t="s">
        <v>347</v>
      </c>
      <c r="J161" s="6">
        <v>30</v>
      </c>
      <c r="K161" s="6">
        <v>12</v>
      </c>
      <c r="L161" t="s">
        <v>322</v>
      </c>
      <c r="M161" s="4" t="s">
        <v>503</v>
      </c>
    </row>
    <row r="162" spans="1:13" x14ac:dyDescent="0.25">
      <c r="A162" s="2">
        <f t="shared" si="2"/>
        <v>158</v>
      </c>
      <c r="B162" s="1">
        <v>4.5474537037037042E-2</v>
      </c>
      <c r="C162" s="1">
        <v>4.5324074074074072E-2</v>
      </c>
      <c r="D162">
        <v>296</v>
      </c>
      <c r="E162" t="s">
        <v>179</v>
      </c>
      <c r="F162" t="s">
        <v>644</v>
      </c>
      <c r="G162" t="s">
        <v>96</v>
      </c>
      <c r="H162" t="s">
        <v>648</v>
      </c>
      <c r="I162" t="s">
        <v>22</v>
      </c>
      <c r="J162" s="6">
        <v>31</v>
      </c>
      <c r="K162" s="6">
        <v>13</v>
      </c>
      <c r="L162" t="s">
        <v>322</v>
      </c>
      <c r="M162" s="4" t="s">
        <v>504</v>
      </c>
    </row>
    <row r="163" spans="1:13" x14ac:dyDescent="0.25">
      <c r="A163" s="2">
        <f t="shared" si="2"/>
        <v>159</v>
      </c>
      <c r="B163" s="1">
        <v>4.5520833333333337E-2</v>
      </c>
      <c r="C163" s="1">
        <v>4.5370370370370366E-2</v>
      </c>
      <c r="D163">
        <v>290</v>
      </c>
      <c r="E163" t="s">
        <v>180</v>
      </c>
      <c r="F163" t="s">
        <v>644</v>
      </c>
      <c r="G163" t="s">
        <v>37</v>
      </c>
      <c r="H163" t="s">
        <v>646</v>
      </c>
      <c r="I163" t="s">
        <v>12</v>
      </c>
      <c r="J163" s="6">
        <v>32</v>
      </c>
      <c r="K163" s="6">
        <v>15</v>
      </c>
      <c r="L163" t="s">
        <v>323</v>
      </c>
      <c r="M163" s="4" t="s">
        <v>505</v>
      </c>
    </row>
    <row r="164" spans="1:13" x14ac:dyDescent="0.25">
      <c r="A164" s="2">
        <f t="shared" si="2"/>
        <v>160</v>
      </c>
      <c r="B164" s="1">
        <v>4.5717592592592594E-2</v>
      </c>
      <c r="C164" s="1">
        <v>4.5451388888888888E-2</v>
      </c>
      <c r="D164">
        <v>188</v>
      </c>
      <c r="E164" t="s">
        <v>181</v>
      </c>
      <c r="F164" t="s">
        <v>643</v>
      </c>
      <c r="G164" t="s">
        <v>1</v>
      </c>
      <c r="H164" t="s">
        <v>654</v>
      </c>
      <c r="I164" t="s">
        <v>35</v>
      </c>
      <c r="J164" s="6">
        <v>128</v>
      </c>
      <c r="K164" s="6">
        <v>57</v>
      </c>
      <c r="L164" t="s">
        <v>324</v>
      </c>
      <c r="M164" s="4" t="s">
        <v>506</v>
      </c>
    </row>
    <row r="165" spans="1:13" x14ac:dyDescent="0.25">
      <c r="A165" s="2">
        <f t="shared" si="2"/>
        <v>161</v>
      </c>
      <c r="B165" s="1">
        <v>4.5717592592592594E-2</v>
      </c>
      <c r="C165" s="1">
        <v>4.5520833333333337E-2</v>
      </c>
      <c r="D165">
        <v>138</v>
      </c>
      <c r="E165" t="s">
        <v>182</v>
      </c>
      <c r="F165" t="s">
        <v>643</v>
      </c>
      <c r="G165" t="s">
        <v>1</v>
      </c>
      <c r="H165" t="s">
        <v>654</v>
      </c>
      <c r="I165" t="s">
        <v>14</v>
      </c>
      <c r="J165" s="6">
        <v>129</v>
      </c>
      <c r="K165" s="6">
        <v>58</v>
      </c>
      <c r="L165" t="s">
        <v>324</v>
      </c>
      <c r="M165" s="4" t="s">
        <v>507</v>
      </c>
    </row>
    <row r="166" spans="1:13" x14ac:dyDescent="0.25">
      <c r="A166" s="2">
        <f t="shared" si="2"/>
        <v>162</v>
      </c>
      <c r="B166" s="1">
        <v>4.5937499999999999E-2</v>
      </c>
      <c r="C166" s="1">
        <v>4.5706018518518521E-2</v>
      </c>
      <c r="D166">
        <v>94</v>
      </c>
      <c r="E166" t="s">
        <v>183</v>
      </c>
      <c r="F166" t="s">
        <v>644</v>
      </c>
      <c r="G166" t="s">
        <v>96</v>
      </c>
      <c r="H166" t="s">
        <v>647</v>
      </c>
      <c r="I166" t="s">
        <v>46</v>
      </c>
      <c r="J166" s="6">
        <v>33</v>
      </c>
      <c r="K166" s="6">
        <v>14</v>
      </c>
      <c r="L166" t="s">
        <v>322</v>
      </c>
      <c r="M166" s="4" t="s">
        <v>508</v>
      </c>
    </row>
    <row r="167" spans="1:13" x14ac:dyDescent="0.25">
      <c r="A167" s="2">
        <f t="shared" si="2"/>
        <v>163</v>
      </c>
      <c r="B167" s="1">
        <v>4.6053240740740742E-2</v>
      </c>
      <c r="C167" s="1">
        <v>4.5879629629629631E-2</v>
      </c>
      <c r="D167">
        <v>303</v>
      </c>
      <c r="E167" t="s">
        <v>184</v>
      </c>
      <c r="F167" t="s">
        <v>643</v>
      </c>
      <c r="G167" t="s">
        <v>20</v>
      </c>
      <c r="H167" t="s">
        <v>658</v>
      </c>
      <c r="I167" t="s">
        <v>22</v>
      </c>
      <c r="J167" s="6">
        <v>130</v>
      </c>
      <c r="K167" s="6">
        <v>25</v>
      </c>
      <c r="L167" t="s">
        <v>322</v>
      </c>
      <c r="M167" s="4" t="s">
        <v>509</v>
      </c>
    </row>
    <row r="168" spans="1:13" x14ac:dyDescent="0.25">
      <c r="A168" s="2">
        <f t="shared" si="2"/>
        <v>164</v>
      </c>
      <c r="B168" s="1">
        <v>4.611111111111111E-2</v>
      </c>
      <c r="C168" s="1">
        <v>4.5925925925925926E-2</v>
      </c>
      <c r="D168">
        <v>139</v>
      </c>
      <c r="E168" t="s">
        <v>186</v>
      </c>
      <c r="F168" t="s">
        <v>644</v>
      </c>
      <c r="G168" t="s">
        <v>37</v>
      </c>
      <c r="H168" t="s">
        <v>646</v>
      </c>
      <c r="I168" t="s">
        <v>14</v>
      </c>
      <c r="J168" s="6">
        <v>34</v>
      </c>
      <c r="K168" s="6">
        <v>16</v>
      </c>
      <c r="L168" t="s">
        <v>323</v>
      </c>
      <c r="M168" s="4" t="s">
        <v>510</v>
      </c>
    </row>
    <row r="169" spans="1:13" x14ac:dyDescent="0.25">
      <c r="A169" s="2">
        <f t="shared" si="2"/>
        <v>165</v>
      </c>
      <c r="B169" s="1">
        <v>4.611111111111111E-2</v>
      </c>
      <c r="C169" s="1">
        <v>4.597222222222222E-2</v>
      </c>
      <c r="D169">
        <v>233</v>
      </c>
      <c r="E169" t="s">
        <v>185</v>
      </c>
      <c r="F169" t="s">
        <v>644</v>
      </c>
      <c r="G169" t="s">
        <v>96</v>
      </c>
      <c r="H169" t="s">
        <v>647</v>
      </c>
      <c r="I169" t="s">
        <v>7</v>
      </c>
      <c r="J169" s="6">
        <v>35</v>
      </c>
      <c r="K169" s="6">
        <v>15</v>
      </c>
      <c r="L169" t="s">
        <v>322</v>
      </c>
      <c r="M169" s="4" t="s">
        <v>511</v>
      </c>
    </row>
    <row r="170" spans="1:13" x14ac:dyDescent="0.25">
      <c r="A170" s="2">
        <f t="shared" si="2"/>
        <v>165</v>
      </c>
      <c r="B170" s="1">
        <v>4.6203703703703698E-2</v>
      </c>
      <c r="C170" s="1">
        <v>4.597222222222222E-2</v>
      </c>
      <c r="D170">
        <v>222</v>
      </c>
      <c r="E170" t="s">
        <v>187</v>
      </c>
      <c r="F170" t="s">
        <v>643</v>
      </c>
      <c r="G170" t="s">
        <v>20</v>
      </c>
      <c r="H170" t="s">
        <v>659</v>
      </c>
      <c r="I170" t="s">
        <v>25</v>
      </c>
      <c r="J170" s="6">
        <v>131</v>
      </c>
      <c r="K170" s="6">
        <v>26</v>
      </c>
      <c r="L170" t="s">
        <v>323</v>
      </c>
      <c r="M170" s="4" t="s">
        <v>512</v>
      </c>
    </row>
    <row r="171" spans="1:13" x14ac:dyDescent="0.25">
      <c r="A171" s="2">
        <f t="shared" si="2"/>
        <v>167</v>
      </c>
      <c r="B171" s="1">
        <v>4.6238425925925926E-2</v>
      </c>
      <c r="C171" s="1">
        <v>4.6041666666666668E-2</v>
      </c>
      <c r="D171">
        <v>59</v>
      </c>
      <c r="E171" t="s">
        <v>188</v>
      </c>
      <c r="F171" t="s">
        <v>644</v>
      </c>
      <c r="G171" t="s">
        <v>96</v>
      </c>
      <c r="H171" t="s">
        <v>647</v>
      </c>
      <c r="I171" t="s">
        <v>41</v>
      </c>
      <c r="J171" s="6">
        <v>36</v>
      </c>
      <c r="K171" s="6">
        <v>16</v>
      </c>
      <c r="L171" t="s">
        <v>322</v>
      </c>
      <c r="M171" s="4" t="s">
        <v>513</v>
      </c>
    </row>
    <row r="172" spans="1:13" x14ac:dyDescent="0.25">
      <c r="A172" s="2">
        <f t="shared" si="2"/>
        <v>168</v>
      </c>
      <c r="B172" s="1">
        <v>4.6273148148148147E-2</v>
      </c>
      <c r="C172" s="1">
        <v>4.6099537037037036E-2</v>
      </c>
      <c r="D172">
        <v>61</v>
      </c>
      <c r="E172" t="s">
        <v>189</v>
      </c>
      <c r="F172" t="s">
        <v>643</v>
      </c>
      <c r="G172" t="s">
        <v>1</v>
      </c>
      <c r="H172" t="s">
        <v>654</v>
      </c>
      <c r="I172" t="s">
        <v>41</v>
      </c>
      <c r="J172" s="6">
        <v>132</v>
      </c>
      <c r="K172" s="6">
        <v>59</v>
      </c>
      <c r="L172" t="s">
        <v>324</v>
      </c>
      <c r="M172" s="4" t="s">
        <v>514</v>
      </c>
    </row>
    <row r="173" spans="1:13" x14ac:dyDescent="0.25">
      <c r="A173" s="2">
        <f t="shared" si="2"/>
        <v>169</v>
      </c>
      <c r="B173" s="1">
        <v>4.6296296296296301E-2</v>
      </c>
      <c r="C173" s="1">
        <v>4.611111111111111E-2</v>
      </c>
      <c r="D173">
        <v>54</v>
      </c>
      <c r="E173" t="s">
        <v>190</v>
      </c>
      <c r="F173" t="s">
        <v>643</v>
      </c>
      <c r="G173" t="s">
        <v>83</v>
      </c>
      <c r="H173" t="s">
        <v>660</v>
      </c>
      <c r="I173" t="s">
        <v>41</v>
      </c>
      <c r="J173" s="6">
        <v>133</v>
      </c>
      <c r="K173" s="6">
        <v>10</v>
      </c>
      <c r="L173" t="s">
        <v>322</v>
      </c>
      <c r="M173" s="4" t="s">
        <v>515</v>
      </c>
    </row>
    <row r="174" spans="1:13" x14ac:dyDescent="0.25">
      <c r="A174" s="2">
        <f t="shared" si="2"/>
        <v>170</v>
      </c>
      <c r="B174" s="1">
        <v>4.6296296296296301E-2</v>
      </c>
      <c r="C174" s="1">
        <v>4.612268518518519E-2</v>
      </c>
      <c r="D174">
        <v>57</v>
      </c>
      <c r="E174" t="s">
        <v>191</v>
      </c>
      <c r="F174" t="s">
        <v>643</v>
      </c>
      <c r="G174" t="s">
        <v>1</v>
      </c>
      <c r="H174" t="s">
        <v>654</v>
      </c>
      <c r="I174" t="s">
        <v>41</v>
      </c>
      <c r="J174" s="6">
        <v>134</v>
      </c>
      <c r="K174" s="6">
        <v>60</v>
      </c>
      <c r="L174" t="s">
        <v>324</v>
      </c>
      <c r="M174" s="4" t="s">
        <v>516</v>
      </c>
    </row>
    <row r="175" spans="1:13" x14ac:dyDescent="0.25">
      <c r="A175" s="2">
        <f t="shared" si="2"/>
        <v>171</v>
      </c>
      <c r="B175" s="1">
        <v>4.6331018518518514E-2</v>
      </c>
      <c r="C175" s="1">
        <v>4.6134259259259264E-2</v>
      </c>
      <c r="D175">
        <v>100</v>
      </c>
      <c r="E175" t="s">
        <v>343</v>
      </c>
      <c r="F175" t="s">
        <v>644</v>
      </c>
      <c r="G175" t="s">
        <v>37</v>
      </c>
      <c r="H175" t="s">
        <v>646</v>
      </c>
      <c r="I175" t="s">
        <v>46</v>
      </c>
      <c r="J175" s="6">
        <v>37</v>
      </c>
      <c r="K175" s="6">
        <v>17</v>
      </c>
      <c r="L175" t="s">
        <v>323</v>
      </c>
      <c r="M175" s="4" t="s">
        <v>517</v>
      </c>
    </row>
    <row r="176" spans="1:13" x14ac:dyDescent="0.25">
      <c r="A176" s="2">
        <f t="shared" si="2"/>
        <v>172</v>
      </c>
      <c r="B176" s="1">
        <v>4.6319444444444441E-2</v>
      </c>
      <c r="C176" s="1">
        <v>4.6168981481481484E-2</v>
      </c>
      <c r="D176">
        <v>312</v>
      </c>
      <c r="E176" t="s">
        <v>192</v>
      </c>
      <c r="F176" t="s">
        <v>644</v>
      </c>
      <c r="G176" t="s">
        <v>96</v>
      </c>
      <c r="H176" t="s">
        <v>647</v>
      </c>
      <c r="I176" t="s">
        <v>22</v>
      </c>
      <c r="J176" s="6">
        <v>38</v>
      </c>
      <c r="K176" s="6">
        <v>17</v>
      </c>
      <c r="L176" t="s">
        <v>322</v>
      </c>
      <c r="M176" s="4" t="s">
        <v>518</v>
      </c>
    </row>
    <row r="177" spans="1:13" x14ac:dyDescent="0.25">
      <c r="A177" s="2">
        <f t="shared" si="2"/>
        <v>173</v>
      </c>
      <c r="B177" s="1">
        <v>4.6423611111111117E-2</v>
      </c>
      <c r="C177" s="1">
        <v>4.628472222222222E-2</v>
      </c>
      <c r="D177">
        <v>13</v>
      </c>
      <c r="E177" t="s">
        <v>193</v>
      </c>
      <c r="F177" t="s">
        <v>643</v>
      </c>
      <c r="G177" t="s">
        <v>20</v>
      </c>
      <c r="H177" t="s">
        <v>658</v>
      </c>
      <c r="I177" t="s">
        <v>3</v>
      </c>
      <c r="J177" s="6">
        <v>135</v>
      </c>
      <c r="K177" s="6">
        <v>27</v>
      </c>
      <c r="L177" t="s">
        <v>322</v>
      </c>
      <c r="M177" s="4" t="s">
        <v>519</v>
      </c>
    </row>
    <row r="178" spans="1:13" x14ac:dyDescent="0.25">
      <c r="A178" s="2">
        <f t="shared" si="2"/>
        <v>174</v>
      </c>
      <c r="B178" s="1">
        <v>4.6678240740740735E-2</v>
      </c>
      <c r="C178" s="1">
        <v>4.6354166666666669E-2</v>
      </c>
      <c r="D178">
        <v>260</v>
      </c>
      <c r="E178" t="s">
        <v>196</v>
      </c>
      <c r="F178" t="s">
        <v>643</v>
      </c>
      <c r="G178" t="s">
        <v>83</v>
      </c>
      <c r="H178" t="s">
        <v>658</v>
      </c>
      <c r="I178" t="s">
        <v>120</v>
      </c>
      <c r="J178" s="6">
        <v>136</v>
      </c>
      <c r="K178" s="6">
        <v>11</v>
      </c>
      <c r="L178" t="s">
        <v>322</v>
      </c>
      <c r="M178" s="4" t="s">
        <v>520</v>
      </c>
    </row>
    <row r="179" spans="1:13" x14ac:dyDescent="0.25">
      <c r="A179" s="2">
        <f t="shared" si="2"/>
        <v>175</v>
      </c>
      <c r="B179" s="1">
        <v>4.6585648148148147E-2</v>
      </c>
      <c r="C179" s="1">
        <v>4.6400462962962963E-2</v>
      </c>
      <c r="D179">
        <v>297</v>
      </c>
      <c r="E179" t="s">
        <v>194</v>
      </c>
      <c r="F179" t="s">
        <v>643</v>
      </c>
      <c r="G179" t="s">
        <v>17</v>
      </c>
      <c r="H179" t="s">
        <v>656</v>
      </c>
      <c r="I179" t="s">
        <v>22</v>
      </c>
      <c r="J179" s="6">
        <v>137</v>
      </c>
      <c r="K179" s="6">
        <v>37</v>
      </c>
      <c r="L179" t="s">
        <v>323</v>
      </c>
      <c r="M179" s="4" t="s">
        <v>521</v>
      </c>
    </row>
    <row r="180" spans="1:13" x14ac:dyDescent="0.25">
      <c r="A180" s="2">
        <f t="shared" si="2"/>
        <v>176</v>
      </c>
      <c r="B180" s="1">
        <v>4.6631944444444441E-2</v>
      </c>
      <c r="C180" s="1">
        <v>4.6469907407407411E-2</v>
      </c>
      <c r="D180">
        <v>25</v>
      </c>
      <c r="E180" t="s">
        <v>195</v>
      </c>
      <c r="F180" t="s">
        <v>643</v>
      </c>
      <c r="G180" t="s">
        <v>20</v>
      </c>
      <c r="H180" t="s">
        <v>659</v>
      </c>
      <c r="I180" t="s">
        <v>3</v>
      </c>
      <c r="J180" s="6">
        <v>138</v>
      </c>
      <c r="K180" s="6">
        <v>28</v>
      </c>
      <c r="L180" t="s">
        <v>323</v>
      </c>
      <c r="M180" s="4" t="s">
        <v>522</v>
      </c>
    </row>
    <row r="181" spans="1:13" x14ac:dyDescent="0.25">
      <c r="A181" s="2">
        <f t="shared" si="2"/>
        <v>177</v>
      </c>
      <c r="B181" s="1">
        <v>4.6932870370370368E-2</v>
      </c>
      <c r="C181" s="1">
        <v>4.6608796296296294E-2</v>
      </c>
      <c r="D181">
        <v>253</v>
      </c>
      <c r="E181" t="s">
        <v>198</v>
      </c>
      <c r="F181" t="s">
        <v>643</v>
      </c>
      <c r="G181" t="s">
        <v>17</v>
      </c>
      <c r="H181" t="s">
        <v>656</v>
      </c>
      <c r="I181" t="s">
        <v>120</v>
      </c>
      <c r="J181" s="6">
        <v>139</v>
      </c>
      <c r="K181" s="6">
        <v>38</v>
      </c>
      <c r="L181" t="s">
        <v>323</v>
      </c>
      <c r="M181" s="4" t="s">
        <v>523</v>
      </c>
    </row>
    <row r="182" spans="1:13" x14ac:dyDescent="0.25">
      <c r="A182" s="2">
        <f t="shared" si="2"/>
        <v>178</v>
      </c>
      <c r="B182" s="1">
        <v>4.6921296296296294E-2</v>
      </c>
      <c r="C182" s="1">
        <v>4.6759259259259257E-2</v>
      </c>
      <c r="D182">
        <v>331</v>
      </c>
      <c r="E182" t="s">
        <v>197</v>
      </c>
      <c r="F182" t="s">
        <v>643</v>
      </c>
      <c r="G182" t="s">
        <v>20</v>
      </c>
      <c r="H182" t="s">
        <v>659</v>
      </c>
      <c r="I182" t="s">
        <v>43</v>
      </c>
      <c r="J182" s="6">
        <v>140</v>
      </c>
      <c r="K182" s="6">
        <v>29</v>
      </c>
      <c r="L182" t="s">
        <v>323</v>
      </c>
      <c r="M182" s="4" t="s">
        <v>524</v>
      </c>
    </row>
    <row r="183" spans="1:13" x14ac:dyDescent="0.25">
      <c r="A183" s="2">
        <f t="shared" si="2"/>
        <v>179</v>
      </c>
      <c r="B183" s="1">
        <v>4.7037037037037037E-2</v>
      </c>
      <c r="C183" s="1">
        <v>4.6782407407407411E-2</v>
      </c>
      <c r="D183">
        <v>70</v>
      </c>
      <c r="E183" t="s">
        <v>199</v>
      </c>
      <c r="F183" t="s">
        <v>644</v>
      </c>
      <c r="G183" t="s">
        <v>123</v>
      </c>
      <c r="H183" t="s">
        <v>649</v>
      </c>
      <c r="I183" t="s">
        <v>41</v>
      </c>
      <c r="J183" s="6">
        <v>39</v>
      </c>
      <c r="K183" s="6">
        <v>5</v>
      </c>
      <c r="L183" t="s">
        <v>321</v>
      </c>
      <c r="M183" s="4" t="s">
        <v>525</v>
      </c>
    </row>
    <row r="184" spans="1:13" x14ac:dyDescent="0.25">
      <c r="A184" s="2">
        <f t="shared" si="2"/>
        <v>180</v>
      </c>
      <c r="B184" s="1">
        <v>4.7071759259259265E-2</v>
      </c>
      <c r="C184" s="1">
        <v>4.6875E-2</v>
      </c>
      <c r="D184">
        <v>10</v>
      </c>
      <c r="E184" t="s">
        <v>201</v>
      </c>
      <c r="F184" t="s">
        <v>644</v>
      </c>
      <c r="G184" t="s">
        <v>96</v>
      </c>
      <c r="H184" t="s">
        <v>647</v>
      </c>
      <c r="I184" t="s">
        <v>3</v>
      </c>
      <c r="J184" s="6">
        <v>40</v>
      </c>
      <c r="K184" s="6">
        <v>18</v>
      </c>
      <c r="L184" t="s">
        <v>322</v>
      </c>
      <c r="M184" s="4" t="s">
        <v>526</v>
      </c>
    </row>
    <row r="185" spans="1:13" x14ac:dyDescent="0.25">
      <c r="A185" s="2">
        <f t="shared" si="2"/>
        <v>180</v>
      </c>
      <c r="B185" s="1">
        <v>4.7141203703703706E-2</v>
      </c>
      <c r="C185" s="1">
        <v>4.6875E-2</v>
      </c>
      <c r="D185">
        <v>113</v>
      </c>
      <c r="E185" t="s">
        <v>202</v>
      </c>
      <c r="F185" t="s">
        <v>644</v>
      </c>
      <c r="G185" t="s">
        <v>96</v>
      </c>
      <c r="H185" t="s">
        <v>647</v>
      </c>
      <c r="I185" t="s">
        <v>67</v>
      </c>
      <c r="J185" s="6">
        <v>40</v>
      </c>
      <c r="K185" s="6">
        <v>18</v>
      </c>
      <c r="L185" t="s">
        <v>322</v>
      </c>
      <c r="M185" s="4" t="s">
        <v>527</v>
      </c>
    </row>
    <row r="186" spans="1:13" x14ac:dyDescent="0.25">
      <c r="A186" s="2">
        <f t="shared" si="2"/>
        <v>182</v>
      </c>
      <c r="B186" s="1">
        <v>4.7060185185185184E-2</v>
      </c>
      <c r="C186" s="1">
        <v>4.6898148148148154E-2</v>
      </c>
      <c r="D186">
        <v>293</v>
      </c>
      <c r="E186" t="s">
        <v>200</v>
      </c>
      <c r="F186" t="s">
        <v>643</v>
      </c>
      <c r="G186" t="s">
        <v>20</v>
      </c>
      <c r="H186" t="s">
        <v>658</v>
      </c>
      <c r="I186" t="s">
        <v>22</v>
      </c>
      <c r="J186" s="6">
        <v>141</v>
      </c>
      <c r="K186" s="6">
        <v>30</v>
      </c>
      <c r="L186" t="s">
        <v>322</v>
      </c>
      <c r="M186" s="4" t="s">
        <v>528</v>
      </c>
    </row>
    <row r="187" spans="1:13" x14ac:dyDescent="0.25">
      <c r="A187" s="2">
        <f t="shared" si="2"/>
        <v>183</v>
      </c>
      <c r="B187" s="1">
        <v>4.7164351851851853E-2</v>
      </c>
      <c r="C187" s="1">
        <v>4.6990740740740743E-2</v>
      </c>
      <c r="D187">
        <v>53</v>
      </c>
      <c r="E187" t="s">
        <v>203</v>
      </c>
      <c r="F187" t="s">
        <v>643</v>
      </c>
      <c r="G187" t="s">
        <v>20</v>
      </c>
      <c r="H187" t="s">
        <v>659</v>
      </c>
      <c r="I187" t="s">
        <v>41</v>
      </c>
      <c r="J187" s="6">
        <v>142</v>
      </c>
      <c r="K187" s="6">
        <v>31</v>
      </c>
      <c r="L187" t="s">
        <v>323</v>
      </c>
      <c r="M187" s="4" t="s">
        <v>529</v>
      </c>
    </row>
    <row r="188" spans="1:13" x14ac:dyDescent="0.25">
      <c r="A188" s="2">
        <f t="shared" si="2"/>
        <v>184</v>
      </c>
      <c r="B188" s="1">
        <v>4.7476851851851853E-2</v>
      </c>
      <c r="C188" s="1">
        <v>4.7222222222222221E-2</v>
      </c>
      <c r="D188">
        <v>181</v>
      </c>
      <c r="E188" t="s">
        <v>338</v>
      </c>
      <c r="F188" t="s">
        <v>644</v>
      </c>
      <c r="G188" t="s">
        <v>123</v>
      </c>
      <c r="H188" t="s">
        <v>650</v>
      </c>
      <c r="I188" t="s">
        <v>35</v>
      </c>
      <c r="J188" s="6">
        <v>42</v>
      </c>
      <c r="K188" s="6">
        <v>6</v>
      </c>
      <c r="L188" t="s">
        <v>321</v>
      </c>
      <c r="M188" s="4" t="s">
        <v>530</v>
      </c>
    </row>
    <row r="189" spans="1:13" x14ac:dyDescent="0.25">
      <c r="A189" s="2">
        <f t="shared" si="2"/>
        <v>185</v>
      </c>
      <c r="B189" s="1">
        <v>4.7592592592592596E-2</v>
      </c>
      <c r="C189" s="1">
        <v>4.7349537037037037E-2</v>
      </c>
      <c r="D189">
        <v>256</v>
      </c>
      <c r="E189" t="s">
        <v>204</v>
      </c>
      <c r="F189" t="s">
        <v>643</v>
      </c>
      <c r="G189" t="s">
        <v>20</v>
      </c>
      <c r="H189" t="s">
        <v>658</v>
      </c>
      <c r="I189" t="s">
        <v>120</v>
      </c>
      <c r="J189" s="6">
        <v>143</v>
      </c>
      <c r="K189" s="6">
        <v>32</v>
      </c>
      <c r="L189" t="s">
        <v>322</v>
      </c>
      <c r="M189" s="4" t="s">
        <v>531</v>
      </c>
    </row>
    <row r="190" spans="1:13" x14ac:dyDescent="0.25">
      <c r="A190" s="2">
        <f t="shared" si="2"/>
        <v>186</v>
      </c>
      <c r="B190" s="1">
        <v>4.7650462962962964E-2</v>
      </c>
      <c r="C190" s="1">
        <v>4.7418981481481486E-2</v>
      </c>
      <c r="D190">
        <v>93</v>
      </c>
      <c r="E190" t="s">
        <v>205</v>
      </c>
      <c r="F190" t="s">
        <v>644</v>
      </c>
      <c r="G190" t="s">
        <v>37</v>
      </c>
      <c r="H190" t="s">
        <v>646</v>
      </c>
      <c r="I190" t="s">
        <v>46</v>
      </c>
      <c r="J190" s="6">
        <v>43</v>
      </c>
      <c r="K190" s="6">
        <v>18</v>
      </c>
      <c r="L190" t="s">
        <v>323</v>
      </c>
      <c r="M190" s="4" t="s">
        <v>532</v>
      </c>
    </row>
    <row r="191" spans="1:13" x14ac:dyDescent="0.25">
      <c r="A191" s="2">
        <f t="shared" si="2"/>
        <v>187</v>
      </c>
      <c r="B191" s="1">
        <v>4.7719907407407412E-2</v>
      </c>
      <c r="C191" s="1">
        <v>4.7534722222222221E-2</v>
      </c>
      <c r="D191">
        <v>130</v>
      </c>
      <c r="E191" t="s">
        <v>206</v>
      </c>
      <c r="F191" t="s">
        <v>644</v>
      </c>
      <c r="G191" t="s">
        <v>96</v>
      </c>
      <c r="H191" t="s">
        <v>648</v>
      </c>
      <c r="I191" t="s">
        <v>14</v>
      </c>
      <c r="J191" s="6">
        <v>44</v>
      </c>
      <c r="K191" s="6">
        <v>20</v>
      </c>
      <c r="L191" t="s">
        <v>323</v>
      </c>
      <c r="M191" s="4" t="s">
        <v>533</v>
      </c>
    </row>
    <row r="192" spans="1:13" x14ac:dyDescent="0.25">
      <c r="A192" s="2">
        <f t="shared" si="2"/>
        <v>188</v>
      </c>
      <c r="B192" s="1">
        <v>4.7824074074074074E-2</v>
      </c>
      <c r="C192" s="1">
        <v>4.7557870370370368E-2</v>
      </c>
      <c r="D192">
        <v>49</v>
      </c>
      <c r="E192" t="s">
        <v>207</v>
      </c>
      <c r="F192" t="s">
        <v>643</v>
      </c>
      <c r="G192" t="s">
        <v>83</v>
      </c>
      <c r="H192" t="s">
        <v>660</v>
      </c>
      <c r="I192" t="s">
        <v>41</v>
      </c>
      <c r="J192" s="6">
        <v>144</v>
      </c>
      <c r="K192" s="6">
        <v>12</v>
      </c>
      <c r="L192" t="s">
        <v>322</v>
      </c>
      <c r="M192" s="4" t="s">
        <v>534</v>
      </c>
    </row>
    <row r="193" spans="1:13" x14ac:dyDescent="0.25">
      <c r="A193" s="2">
        <f t="shared" si="2"/>
        <v>189</v>
      </c>
      <c r="B193" s="1">
        <v>4.8055555555555553E-2</v>
      </c>
      <c r="C193" s="1">
        <v>4.780092592592592E-2</v>
      </c>
      <c r="D193">
        <v>184</v>
      </c>
      <c r="E193" t="s">
        <v>209</v>
      </c>
      <c r="F193" t="s">
        <v>644</v>
      </c>
      <c r="G193" t="s">
        <v>210</v>
      </c>
      <c r="H193" t="s">
        <v>651</v>
      </c>
      <c r="I193" t="s">
        <v>35</v>
      </c>
      <c r="J193" s="6">
        <v>45</v>
      </c>
      <c r="K193" s="6">
        <v>1</v>
      </c>
      <c r="L193" t="s">
        <v>320</v>
      </c>
      <c r="M193" s="4" t="s">
        <v>535</v>
      </c>
    </row>
    <row r="194" spans="1:13" x14ac:dyDescent="0.25">
      <c r="A194" s="2">
        <f t="shared" si="2"/>
        <v>190</v>
      </c>
      <c r="B194" s="1">
        <v>4.8020833333333339E-2</v>
      </c>
      <c r="C194" s="1">
        <v>4.7812500000000001E-2</v>
      </c>
      <c r="D194">
        <v>271</v>
      </c>
      <c r="E194" t="s">
        <v>208</v>
      </c>
      <c r="F194" t="s">
        <v>643</v>
      </c>
      <c r="G194" t="s">
        <v>83</v>
      </c>
      <c r="H194" t="s">
        <v>660</v>
      </c>
      <c r="I194" t="s">
        <v>12</v>
      </c>
      <c r="J194" s="6">
        <v>145</v>
      </c>
      <c r="K194" s="6">
        <v>13</v>
      </c>
      <c r="L194" t="s">
        <v>322</v>
      </c>
      <c r="M194" s="4" t="s">
        <v>536</v>
      </c>
    </row>
    <row r="195" spans="1:13" x14ac:dyDescent="0.25">
      <c r="A195" s="2">
        <f t="shared" si="2"/>
        <v>191</v>
      </c>
      <c r="B195" s="1">
        <v>4.8240740740740744E-2</v>
      </c>
      <c r="C195" s="1">
        <v>4.8032407407407406E-2</v>
      </c>
      <c r="D195">
        <v>151</v>
      </c>
      <c r="E195" t="s">
        <v>211</v>
      </c>
      <c r="F195" t="s">
        <v>644</v>
      </c>
      <c r="G195" t="s">
        <v>96</v>
      </c>
      <c r="H195" t="s">
        <v>647</v>
      </c>
      <c r="I195" t="s">
        <v>10</v>
      </c>
      <c r="J195" s="6">
        <v>46</v>
      </c>
      <c r="K195" s="6">
        <v>21</v>
      </c>
      <c r="L195" t="s">
        <v>322</v>
      </c>
      <c r="M195" s="4" t="s">
        <v>537</v>
      </c>
    </row>
    <row r="196" spans="1:13" x14ac:dyDescent="0.25">
      <c r="A196" s="2">
        <f t="shared" si="2"/>
        <v>192</v>
      </c>
      <c r="B196" s="1">
        <v>4.8275462962962958E-2</v>
      </c>
      <c r="C196" s="1">
        <v>4.809027777777778E-2</v>
      </c>
      <c r="D196">
        <v>8</v>
      </c>
      <c r="E196" t="s">
        <v>212</v>
      </c>
      <c r="F196" t="s">
        <v>644</v>
      </c>
      <c r="G196" t="s">
        <v>96</v>
      </c>
      <c r="H196" t="s">
        <v>647</v>
      </c>
      <c r="I196" t="s">
        <v>3</v>
      </c>
      <c r="J196" s="6">
        <v>47</v>
      </c>
      <c r="K196" s="6">
        <v>22</v>
      </c>
      <c r="L196" t="s">
        <v>322</v>
      </c>
      <c r="M196" s="4" t="s">
        <v>538</v>
      </c>
    </row>
    <row r="197" spans="1:13" x14ac:dyDescent="0.25">
      <c r="A197" s="2">
        <f t="shared" ref="A197:A260" si="3">RANK(C197,$C$5:$C$298,1)</f>
        <v>193</v>
      </c>
      <c r="B197" s="1">
        <v>4.8483796296296296E-2</v>
      </c>
      <c r="C197" s="1">
        <v>4.8240740740740744E-2</v>
      </c>
      <c r="D197">
        <v>308</v>
      </c>
      <c r="E197" t="s">
        <v>214</v>
      </c>
      <c r="F197" t="s">
        <v>644</v>
      </c>
      <c r="G197" t="s">
        <v>96</v>
      </c>
      <c r="H197" t="s">
        <v>648</v>
      </c>
      <c r="I197" t="s">
        <v>22</v>
      </c>
      <c r="J197" s="6">
        <v>48</v>
      </c>
      <c r="K197" s="6">
        <v>23</v>
      </c>
      <c r="L197" t="s">
        <v>322</v>
      </c>
      <c r="M197" s="4" t="s">
        <v>539</v>
      </c>
    </row>
    <row r="198" spans="1:13" x14ac:dyDescent="0.25">
      <c r="A198" s="2">
        <f t="shared" si="3"/>
        <v>194</v>
      </c>
      <c r="B198" s="1">
        <v>4.8495370370370376E-2</v>
      </c>
      <c r="C198" s="1">
        <v>4.8263888888888884E-2</v>
      </c>
      <c r="D198">
        <v>103</v>
      </c>
      <c r="E198" t="s">
        <v>215</v>
      </c>
      <c r="F198" t="s">
        <v>643</v>
      </c>
      <c r="G198" t="s">
        <v>17</v>
      </c>
      <c r="H198" t="s">
        <v>657</v>
      </c>
      <c r="I198" t="s">
        <v>46</v>
      </c>
      <c r="J198" s="6">
        <v>146</v>
      </c>
      <c r="K198" s="6">
        <v>39</v>
      </c>
      <c r="L198" t="s">
        <v>324</v>
      </c>
      <c r="M198" s="4" t="s">
        <v>540</v>
      </c>
    </row>
    <row r="199" spans="1:13" x14ac:dyDescent="0.25">
      <c r="A199" s="2">
        <f t="shared" si="3"/>
        <v>195</v>
      </c>
      <c r="B199" s="1">
        <v>4.8449074074074082E-2</v>
      </c>
      <c r="C199" s="1">
        <v>4.8298611111111112E-2</v>
      </c>
      <c r="D199">
        <v>300</v>
      </c>
      <c r="E199" t="s">
        <v>213</v>
      </c>
      <c r="F199" t="s">
        <v>644</v>
      </c>
      <c r="G199" t="s">
        <v>123</v>
      </c>
      <c r="H199" t="s">
        <v>650</v>
      </c>
      <c r="I199" t="s">
        <v>22</v>
      </c>
      <c r="J199" s="6">
        <v>49</v>
      </c>
      <c r="K199" s="6">
        <v>7</v>
      </c>
      <c r="L199" t="s">
        <v>321</v>
      </c>
      <c r="M199" s="4" t="s">
        <v>541</v>
      </c>
    </row>
    <row r="200" spans="1:13" x14ac:dyDescent="0.25">
      <c r="A200" s="2">
        <f t="shared" si="3"/>
        <v>196</v>
      </c>
      <c r="B200" s="1">
        <v>4.8518518518518516E-2</v>
      </c>
      <c r="C200" s="1">
        <v>4.8344907407407406E-2</v>
      </c>
      <c r="D200">
        <v>129</v>
      </c>
      <c r="E200" t="s">
        <v>216</v>
      </c>
      <c r="F200" t="s">
        <v>644</v>
      </c>
      <c r="G200" t="s">
        <v>37</v>
      </c>
      <c r="H200" t="s">
        <v>646</v>
      </c>
      <c r="I200" t="s">
        <v>14</v>
      </c>
      <c r="J200" s="6">
        <v>50</v>
      </c>
      <c r="K200" s="6">
        <v>19</v>
      </c>
      <c r="L200" t="s">
        <v>323</v>
      </c>
      <c r="M200" s="4" t="s">
        <v>542</v>
      </c>
    </row>
    <row r="201" spans="1:13" x14ac:dyDescent="0.25">
      <c r="A201" s="2">
        <f t="shared" si="3"/>
        <v>196</v>
      </c>
      <c r="B201" s="1">
        <v>4.8518518518518516E-2</v>
      </c>
      <c r="C201" s="1">
        <v>4.8344907407407406E-2</v>
      </c>
      <c r="D201">
        <v>348</v>
      </c>
      <c r="E201" t="s">
        <v>217</v>
      </c>
      <c r="F201" t="s">
        <v>643</v>
      </c>
      <c r="G201" t="s">
        <v>9</v>
      </c>
      <c r="H201" t="s">
        <v>655</v>
      </c>
      <c r="I201" t="s">
        <v>347</v>
      </c>
      <c r="J201" s="6">
        <v>147</v>
      </c>
      <c r="K201" s="6">
        <v>3</v>
      </c>
      <c r="L201" t="s">
        <v>324</v>
      </c>
      <c r="M201" s="4" t="s">
        <v>543</v>
      </c>
    </row>
    <row r="202" spans="1:13" x14ac:dyDescent="0.25">
      <c r="A202" s="2">
        <f t="shared" si="3"/>
        <v>198</v>
      </c>
      <c r="B202" s="1">
        <v>4.8622685185185179E-2</v>
      </c>
      <c r="C202" s="1">
        <v>4.8414351851851854E-2</v>
      </c>
      <c r="D202">
        <v>213</v>
      </c>
      <c r="E202" t="s">
        <v>218</v>
      </c>
      <c r="F202" t="s">
        <v>643</v>
      </c>
      <c r="G202" t="s">
        <v>20</v>
      </c>
      <c r="H202" t="s">
        <v>659</v>
      </c>
      <c r="I202" t="s">
        <v>25</v>
      </c>
      <c r="J202" s="6">
        <v>148</v>
      </c>
      <c r="K202" s="6">
        <v>33</v>
      </c>
      <c r="L202" t="s">
        <v>323</v>
      </c>
      <c r="M202" s="4" t="s">
        <v>544</v>
      </c>
    </row>
    <row r="203" spans="1:13" x14ac:dyDescent="0.25">
      <c r="A203" s="2">
        <f t="shared" si="3"/>
        <v>199</v>
      </c>
      <c r="B203" s="1">
        <v>4.8622685185185179E-2</v>
      </c>
      <c r="C203" s="1">
        <v>4.8425925925925928E-2</v>
      </c>
      <c r="D203">
        <v>64</v>
      </c>
      <c r="E203" t="s">
        <v>219</v>
      </c>
      <c r="F203" t="s">
        <v>643</v>
      </c>
      <c r="G203" t="s">
        <v>17</v>
      </c>
      <c r="H203" t="s">
        <v>657</v>
      </c>
      <c r="I203" t="s">
        <v>41</v>
      </c>
      <c r="J203" s="6">
        <v>149</v>
      </c>
      <c r="K203" s="6">
        <v>40</v>
      </c>
      <c r="L203" t="s">
        <v>324</v>
      </c>
      <c r="M203" s="4" t="s">
        <v>545</v>
      </c>
    </row>
    <row r="204" spans="1:13" x14ac:dyDescent="0.25">
      <c r="A204" s="2">
        <f t="shared" si="3"/>
        <v>200</v>
      </c>
      <c r="B204" s="1">
        <v>4.8761574074074075E-2</v>
      </c>
      <c r="C204" s="1">
        <v>4.8437500000000001E-2</v>
      </c>
      <c r="D204">
        <v>34</v>
      </c>
      <c r="E204" t="s">
        <v>220</v>
      </c>
      <c r="F204" t="s">
        <v>643</v>
      </c>
      <c r="G204" t="s">
        <v>17</v>
      </c>
      <c r="H204" t="s">
        <v>656</v>
      </c>
      <c r="I204" t="s">
        <v>84</v>
      </c>
      <c r="J204" s="6">
        <v>150</v>
      </c>
      <c r="K204" s="6">
        <v>41</v>
      </c>
      <c r="L204" t="s">
        <v>324</v>
      </c>
      <c r="M204" s="4" t="s">
        <v>546</v>
      </c>
    </row>
    <row r="205" spans="1:13" x14ac:dyDescent="0.25">
      <c r="A205" s="2">
        <f t="shared" si="3"/>
        <v>201</v>
      </c>
      <c r="B205" s="1">
        <v>4.8900462962962965E-2</v>
      </c>
      <c r="C205" s="1">
        <v>4.8668981481481487E-2</v>
      </c>
      <c r="D205">
        <v>79</v>
      </c>
      <c r="E205" t="s">
        <v>221</v>
      </c>
      <c r="F205" t="s">
        <v>644</v>
      </c>
      <c r="G205" t="s">
        <v>96</v>
      </c>
      <c r="H205" t="s">
        <v>648</v>
      </c>
      <c r="I205" t="s">
        <v>46</v>
      </c>
      <c r="J205" s="6">
        <v>51</v>
      </c>
      <c r="K205" s="6">
        <v>24</v>
      </c>
      <c r="L205" t="s">
        <v>323</v>
      </c>
      <c r="M205" s="4" t="s">
        <v>547</v>
      </c>
    </row>
    <row r="206" spans="1:13" x14ac:dyDescent="0.25">
      <c r="A206" s="2">
        <f t="shared" si="3"/>
        <v>202</v>
      </c>
      <c r="B206" s="1">
        <v>4.8935185185185186E-2</v>
      </c>
      <c r="C206" s="1">
        <v>4.87037037037037E-2</v>
      </c>
      <c r="D206">
        <v>342</v>
      </c>
      <c r="E206" t="s">
        <v>222</v>
      </c>
      <c r="F206" t="s">
        <v>644</v>
      </c>
      <c r="G206" t="s">
        <v>96</v>
      </c>
      <c r="H206" t="s">
        <v>648</v>
      </c>
      <c r="I206" t="s">
        <v>347</v>
      </c>
      <c r="J206" s="6">
        <v>52</v>
      </c>
      <c r="K206" s="6">
        <v>25</v>
      </c>
      <c r="L206" t="s">
        <v>323</v>
      </c>
      <c r="M206" s="4" t="s">
        <v>548</v>
      </c>
    </row>
    <row r="207" spans="1:13" x14ac:dyDescent="0.25">
      <c r="A207" s="2">
        <f t="shared" si="3"/>
        <v>202</v>
      </c>
      <c r="B207" s="1">
        <v>4.8958333333333333E-2</v>
      </c>
      <c r="C207" s="1">
        <v>4.87037037037037E-2</v>
      </c>
      <c r="D207">
        <v>75</v>
      </c>
      <c r="E207" t="s">
        <v>223</v>
      </c>
      <c r="F207" t="s">
        <v>644</v>
      </c>
      <c r="G207" t="s">
        <v>96</v>
      </c>
      <c r="H207" t="s">
        <v>648</v>
      </c>
      <c r="I207" t="s">
        <v>41</v>
      </c>
      <c r="J207" s="6">
        <v>52</v>
      </c>
      <c r="K207" s="6">
        <v>25</v>
      </c>
      <c r="L207" t="s">
        <v>323</v>
      </c>
      <c r="M207" s="4" t="s">
        <v>549</v>
      </c>
    </row>
    <row r="208" spans="1:13" x14ac:dyDescent="0.25">
      <c r="A208" s="2">
        <f t="shared" si="3"/>
        <v>204</v>
      </c>
      <c r="B208" s="1">
        <v>4.9131944444444443E-2</v>
      </c>
      <c r="C208" s="1">
        <v>4.8900462962962965E-2</v>
      </c>
      <c r="D208">
        <v>272</v>
      </c>
      <c r="E208" t="s">
        <v>224</v>
      </c>
      <c r="F208" t="s">
        <v>644</v>
      </c>
      <c r="G208" t="s">
        <v>37</v>
      </c>
      <c r="H208" t="s">
        <v>646</v>
      </c>
      <c r="I208" t="s">
        <v>12</v>
      </c>
      <c r="J208" s="6">
        <v>54</v>
      </c>
      <c r="K208" s="6">
        <v>20</v>
      </c>
      <c r="L208" t="s">
        <v>323</v>
      </c>
      <c r="M208" s="4" t="s">
        <v>550</v>
      </c>
    </row>
    <row r="209" spans="1:13" x14ac:dyDescent="0.25">
      <c r="A209" s="2">
        <f t="shared" si="3"/>
        <v>205</v>
      </c>
      <c r="B209" s="1">
        <v>4.9155092592592597E-2</v>
      </c>
      <c r="C209" s="1">
        <v>4.8935185185185186E-2</v>
      </c>
      <c r="D209">
        <v>84</v>
      </c>
      <c r="E209" t="s">
        <v>225</v>
      </c>
      <c r="F209" t="s">
        <v>644</v>
      </c>
      <c r="G209" t="s">
        <v>96</v>
      </c>
      <c r="H209" t="s">
        <v>648</v>
      </c>
      <c r="I209" t="s">
        <v>46</v>
      </c>
      <c r="J209" s="6">
        <v>55</v>
      </c>
      <c r="K209" s="6">
        <v>27</v>
      </c>
      <c r="L209" t="s">
        <v>323</v>
      </c>
      <c r="M209" s="4" t="s">
        <v>551</v>
      </c>
    </row>
    <row r="210" spans="1:13" x14ac:dyDescent="0.25">
      <c r="A210" s="2">
        <f t="shared" si="3"/>
        <v>206</v>
      </c>
      <c r="B210" s="1">
        <v>4.9178240740740738E-2</v>
      </c>
      <c r="C210" s="1">
        <v>4.898148148148148E-2</v>
      </c>
      <c r="D210">
        <v>19</v>
      </c>
      <c r="E210" t="s">
        <v>226</v>
      </c>
      <c r="F210" t="s">
        <v>644</v>
      </c>
      <c r="G210" t="s">
        <v>210</v>
      </c>
      <c r="H210" t="s">
        <v>651</v>
      </c>
      <c r="I210" t="s">
        <v>3</v>
      </c>
      <c r="J210" s="6">
        <v>56</v>
      </c>
      <c r="K210" s="6">
        <v>2</v>
      </c>
      <c r="L210" t="s">
        <v>321</v>
      </c>
      <c r="M210" s="4" t="s">
        <v>552</v>
      </c>
    </row>
    <row r="211" spans="1:13" x14ac:dyDescent="0.25">
      <c r="A211" s="2">
        <f t="shared" si="3"/>
        <v>207</v>
      </c>
      <c r="B211" s="1">
        <v>4.9351851851851848E-2</v>
      </c>
      <c r="C211" s="1">
        <v>4.9108796296296296E-2</v>
      </c>
      <c r="D211">
        <v>6</v>
      </c>
      <c r="E211" t="s">
        <v>227</v>
      </c>
      <c r="F211" t="s">
        <v>643</v>
      </c>
      <c r="G211" t="s">
        <v>83</v>
      </c>
      <c r="H211" t="s">
        <v>662</v>
      </c>
      <c r="I211" t="s">
        <v>3</v>
      </c>
      <c r="J211" s="6">
        <v>151</v>
      </c>
      <c r="K211" s="6">
        <v>14</v>
      </c>
      <c r="L211" t="s">
        <v>320</v>
      </c>
      <c r="M211" s="4" t="s">
        <v>553</v>
      </c>
    </row>
    <row r="212" spans="1:13" x14ac:dyDescent="0.25">
      <c r="A212" s="2">
        <f t="shared" si="3"/>
        <v>208</v>
      </c>
      <c r="B212" s="1">
        <v>4.9456018518518517E-2</v>
      </c>
      <c r="C212" s="1">
        <v>4.9131944444444443E-2</v>
      </c>
      <c r="D212">
        <v>254</v>
      </c>
      <c r="E212" t="s">
        <v>230</v>
      </c>
      <c r="F212" t="s">
        <v>644</v>
      </c>
      <c r="G212" t="s">
        <v>96</v>
      </c>
      <c r="H212" t="s">
        <v>647</v>
      </c>
      <c r="I212" t="s">
        <v>120</v>
      </c>
      <c r="J212" s="6">
        <v>57</v>
      </c>
      <c r="K212" s="6">
        <v>28</v>
      </c>
      <c r="L212" t="s">
        <v>323</v>
      </c>
      <c r="M212" s="4" t="s">
        <v>554</v>
      </c>
    </row>
    <row r="213" spans="1:13" x14ac:dyDescent="0.25">
      <c r="A213" s="2">
        <f t="shared" si="3"/>
        <v>209</v>
      </c>
      <c r="B213" s="1">
        <v>4.9409722222222223E-2</v>
      </c>
      <c r="C213" s="1">
        <v>4.9143518518518524E-2</v>
      </c>
      <c r="D213">
        <v>243</v>
      </c>
      <c r="E213" t="s">
        <v>229</v>
      </c>
      <c r="F213" t="s">
        <v>644</v>
      </c>
      <c r="G213" t="s">
        <v>123</v>
      </c>
      <c r="H213" t="s">
        <v>649</v>
      </c>
      <c r="I213" t="s">
        <v>7</v>
      </c>
      <c r="J213" s="6">
        <v>58</v>
      </c>
      <c r="K213" s="6">
        <v>8</v>
      </c>
      <c r="L213" t="s">
        <v>322</v>
      </c>
      <c r="M213" s="4" t="s">
        <v>555</v>
      </c>
    </row>
    <row r="214" spans="1:13" x14ac:dyDescent="0.25">
      <c r="A214" s="2">
        <f t="shared" si="3"/>
        <v>210</v>
      </c>
      <c r="B214" s="1">
        <v>4.9386574074074076E-2</v>
      </c>
      <c r="C214" s="1">
        <v>4.9166666666666664E-2</v>
      </c>
      <c r="D214">
        <v>330</v>
      </c>
      <c r="E214" t="s">
        <v>228</v>
      </c>
      <c r="F214" t="s">
        <v>644</v>
      </c>
      <c r="G214" t="s">
        <v>123</v>
      </c>
      <c r="H214" t="s">
        <v>649</v>
      </c>
      <c r="I214" t="s">
        <v>43</v>
      </c>
      <c r="J214" s="6">
        <v>59</v>
      </c>
      <c r="K214" s="6">
        <v>9</v>
      </c>
      <c r="L214" t="s">
        <v>322</v>
      </c>
      <c r="M214" s="4" t="s">
        <v>556</v>
      </c>
    </row>
    <row r="215" spans="1:13" x14ac:dyDescent="0.25">
      <c r="A215" s="2">
        <f t="shared" si="3"/>
        <v>211</v>
      </c>
      <c r="B215" s="1">
        <v>4.9606481481481481E-2</v>
      </c>
      <c r="C215" s="1">
        <v>4.9375000000000002E-2</v>
      </c>
      <c r="D215">
        <v>252</v>
      </c>
      <c r="E215" t="s">
        <v>231</v>
      </c>
      <c r="F215" t="s">
        <v>644</v>
      </c>
      <c r="G215" t="s">
        <v>96</v>
      </c>
      <c r="H215" t="s">
        <v>647</v>
      </c>
      <c r="I215" t="s">
        <v>120</v>
      </c>
      <c r="J215" s="6">
        <v>60</v>
      </c>
      <c r="K215" s="6">
        <v>29</v>
      </c>
      <c r="L215" t="s">
        <v>323</v>
      </c>
      <c r="M215" s="4" t="s">
        <v>557</v>
      </c>
    </row>
    <row r="216" spans="1:13" x14ac:dyDescent="0.25">
      <c r="A216" s="2">
        <f t="shared" si="3"/>
        <v>212</v>
      </c>
      <c r="B216" s="1">
        <v>4.9699074074074069E-2</v>
      </c>
      <c r="C216" s="1">
        <v>4.9444444444444437E-2</v>
      </c>
      <c r="D216">
        <v>194</v>
      </c>
      <c r="E216" t="s">
        <v>232</v>
      </c>
      <c r="F216" t="s">
        <v>643</v>
      </c>
      <c r="G216" t="s">
        <v>83</v>
      </c>
      <c r="H216" t="s">
        <v>660</v>
      </c>
      <c r="I216" t="s">
        <v>35</v>
      </c>
      <c r="J216" s="6">
        <v>152</v>
      </c>
      <c r="K216" s="6">
        <v>15</v>
      </c>
      <c r="L216" t="s">
        <v>322</v>
      </c>
      <c r="M216" s="4" t="s">
        <v>558</v>
      </c>
    </row>
    <row r="217" spans="1:13" x14ac:dyDescent="0.25">
      <c r="A217" s="2">
        <f t="shared" si="3"/>
        <v>213</v>
      </c>
      <c r="B217" s="1">
        <v>5.0034722222222223E-2</v>
      </c>
      <c r="C217" s="1">
        <v>4.988425925925926E-2</v>
      </c>
      <c r="D217">
        <v>37</v>
      </c>
      <c r="E217" t="s">
        <v>233</v>
      </c>
      <c r="F217" t="s">
        <v>643</v>
      </c>
      <c r="G217" t="s">
        <v>17</v>
      </c>
      <c r="H217" t="s">
        <v>656</v>
      </c>
      <c r="I217" t="s">
        <v>31</v>
      </c>
      <c r="J217" s="6">
        <v>153</v>
      </c>
      <c r="K217" s="6">
        <v>42</v>
      </c>
      <c r="L217" t="s">
        <v>324</v>
      </c>
      <c r="M217" s="4" t="s">
        <v>559</v>
      </c>
    </row>
    <row r="218" spans="1:13" x14ac:dyDescent="0.25">
      <c r="A218" s="2">
        <f t="shared" si="3"/>
        <v>214</v>
      </c>
      <c r="B218" s="1">
        <v>5.0312500000000003E-2</v>
      </c>
      <c r="C218" s="1">
        <v>5.0011574074074076E-2</v>
      </c>
      <c r="D218">
        <v>33</v>
      </c>
      <c r="E218" t="s">
        <v>339</v>
      </c>
      <c r="F218" t="s">
        <v>644</v>
      </c>
      <c r="G218" t="s">
        <v>210</v>
      </c>
      <c r="H218" t="s">
        <v>651</v>
      </c>
      <c r="I218" t="s">
        <v>84</v>
      </c>
      <c r="J218" s="6">
        <v>61</v>
      </c>
      <c r="K218" s="6">
        <v>3</v>
      </c>
      <c r="L218" t="s">
        <v>321</v>
      </c>
      <c r="M218" s="4" t="s">
        <v>560</v>
      </c>
    </row>
    <row r="219" spans="1:13" x14ac:dyDescent="0.25">
      <c r="A219" s="2">
        <f t="shared" si="3"/>
        <v>215</v>
      </c>
      <c r="B219" s="1">
        <v>5.0462962962962959E-2</v>
      </c>
      <c r="C219" s="1">
        <v>5.0208333333333334E-2</v>
      </c>
      <c r="D219">
        <v>352</v>
      </c>
      <c r="E219" t="s">
        <v>328</v>
      </c>
      <c r="F219" t="s">
        <v>643</v>
      </c>
      <c r="G219" t="s">
        <v>20</v>
      </c>
      <c r="H219" t="s">
        <v>659</v>
      </c>
      <c r="I219" t="s">
        <v>46</v>
      </c>
      <c r="J219" s="6">
        <v>154</v>
      </c>
      <c r="K219" s="6">
        <v>34</v>
      </c>
      <c r="L219" t="s">
        <v>323</v>
      </c>
      <c r="M219" s="4" t="s">
        <v>561</v>
      </c>
    </row>
    <row r="220" spans="1:13" x14ac:dyDescent="0.25">
      <c r="A220" s="2">
        <f t="shared" si="3"/>
        <v>216</v>
      </c>
      <c r="B220" s="1">
        <v>5.0763888888888886E-2</v>
      </c>
      <c r="C220" s="1">
        <v>5.0520833333333327E-2</v>
      </c>
      <c r="D220">
        <v>289</v>
      </c>
      <c r="E220" t="s">
        <v>234</v>
      </c>
      <c r="F220" t="s">
        <v>643</v>
      </c>
      <c r="G220" t="s">
        <v>20</v>
      </c>
      <c r="H220" t="s">
        <v>658</v>
      </c>
      <c r="I220" t="s">
        <v>12</v>
      </c>
      <c r="J220" s="6">
        <v>155</v>
      </c>
      <c r="K220" s="6">
        <v>35</v>
      </c>
      <c r="L220" t="s">
        <v>323</v>
      </c>
      <c r="M220" s="4" t="s">
        <v>562</v>
      </c>
    </row>
    <row r="221" spans="1:13" x14ac:dyDescent="0.25">
      <c r="A221" s="2">
        <f t="shared" si="3"/>
        <v>217</v>
      </c>
      <c r="B221" s="1">
        <v>5.0821759259259254E-2</v>
      </c>
      <c r="C221" s="1">
        <v>5.0543981481481481E-2</v>
      </c>
      <c r="D221">
        <v>62</v>
      </c>
      <c r="E221" t="s">
        <v>235</v>
      </c>
      <c r="F221" t="s">
        <v>644</v>
      </c>
      <c r="G221" t="s">
        <v>96</v>
      </c>
      <c r="H221" t="s">
        <v>648</v>
      </c>
      <c r="I221" t="s">
        <v>41</v>
      </c>
      <c r="J221" s="6">
        <v>62</v>
      </c>
      <c r="K221" s="6">
        <v>30</v>
      </c>
      <c r="L221" t="s">
        <v>323</v>
      </c>
      <c r="M221" s="4" t="s">
        <v>563</v>
      </c>
    </row>
    <row r="222" spans="1:13" x14ac:dyDescent="0.25">
      <c r="A222" s="2">
        <f t="shared" si="3"/>
        <v>218</v>
      </c>
      <c r="B222" s="1">
        <v>5.1041666666666673E-2</v>
      </c>
      <c r="C222" s="1">
        <v>5.0717592592592592E-2</v>
      </c>
      <c r="D222">
        <v>255</v>
      </c>
      <c r="E222" t="s">
        <v>237</v>
      </c>
      <c r="F222" t="s">
        <v>644</v>
      </c>
      <c r="G222" t="s">
        <v>96</v>
      </c>
      <c r="H222" t="s">
        <v>647</v>
      </c>
      <c r="I222" t="s">
        <v>120</v>
      </c>
      <c r="J222" s="6">
        <v>63</v>
      </c>
      <c r="K222" s="6">
        <v>31</v>
      </c>
      <c r="L222" t="s">
        <v>323</v>
      </c>
      <c r="M222" s="4" t="s">
        <v>564</v>
      </c>
    </row>
    <row r="223" spans="1:13" x14ac:dyDescent="0.25">
      <c r="A223" s="2">
        <f t="shared" si="3"/>
        <v>219</v>
      </c>
      <c r="B223" s="1">
        <v>5.0972222222222224E-2</v>
      </c>
      <c r="C223" s="1">
        <v>5.077546296296296E-2</v>
      </c>
      <c r="D223">
        <v>128</v>
      </c>
      <c r="E223" t="s">
        <v>236</v>
      </c>
      <c r="F223" t="s">
        <v>644</v>
      </c>
      <c r="G223" t="s">
        <v>123</v>
      </c>
      <c r="H223" t="s">
        <v>649</v>
      </c>
      <c r="I223" t="s">
        <v>14</v>
      </c>
      <c r="J223" s="6">
        <v>64</v>
      </c>
      <c r="K223" s="6">
        <v>10</v>
      </c>
      <c r="L223" t="s">
        <v>322</v>
      </c>
      <c r="M223" s="4" t="s">
        <v>565</v>
      </c>
    </row>
    <row r="224" spans="1:13" x14ac:dyDescent="0.25">
      <c r="A224" s="2">
        <f t="shared" si="3"/>
        <v>220</v>
      </c>
      <c r="B224" s="1">
        <v>5.1122685185185181E-2</v>
      </c>
      <c r="C224" s="1">
        <v>5.0879629629629629E-2</v>
      </c>
      <c r="D224">
        <v>274</v>
      </c>
      <c r="E224" t="s">
        <v>238</v>
      </c>
      <c r="F224" t="s">
        <v>644</v>
      </c>
      <c r="G224" t="s">
        <v>123</v>
      </c>
      <c r="H224" t="s">
        <v>650</v>
      </c>
      <c r="I224" t="s">
        <v>12</v>
      </c>
      <c r="J224" s="6">
        <v>65</v>
      </c>
      <c r="K224" s="6">
        <v>11</v>
      </c>
      <c r="L224" t="s">
        <v>322</v>
      </c>
      <c r="M224" s="4" t="s">
        <v>566</v>
      </c>
    </row>
    <row r="225" spans="1:13" x14ac:dyDescent="0.25">
      <c r="A225" s="2">
        <f t="shared" si="3"/>
        <v>221</v>
      </c>
      <c r="B225" s="1">
        <v>5.1284722222222225E-2</v>
      </c>
      <c r="C225" s="1">
        <v>5.0983796296296291E-2</v>
      </c>
      <c r="D225">
        <v>56</v>
      </c>
      <c r="E225" t="s">
        <v>239</v>
      </c>
      <c r="F225" t="s">
        <v>643</v>
      </c>
      <c r="G225" t="s">
        <v>83</v>
      </c>
      <c r="H225" t="s">
        <v>661</v>
      </c>
      <c r="I225" t="s">
        <v>41</v>
      </c>
      <c r="J225" s="6">
        <v>156</v>
      </c>
      <c r="K225" s="6">
        <v>16</v>
      </c>
      <c r="L225" t="s">
        <v>322</v>
      </c>
      <c r="M225" s="4" t="s">
        <v>567</v>
      </c>
    </row>
    <row r="226" spans="1:13" x14ac:dyDescent="0.25">
      <c r="A226" s="2">
        <f t="shared" si="3"/>
        <v>222</v>
      </c>
      <c r="B226" s="1">
        <v>5.1284722222222225E-2</v>
      </c>
      <c r="C226" s="1">
        <v>5.0995370370370365E-2</v>
      </c>
      <c r="D226">
        <v>121</v>
      </c>
      <c r="E226" t="s">
        <v>241</v>
      </c>
      <c r="F226" t="s">
        <v>643</v>
      </c>
      <c r="G226" t="s">
        <v>83</v>
      </c>
      <c r="H226" t="s">
        <v>663</v>
      </c>
      <c r="I226" t="s">
        <v>67</v>
      </c>
      <c r="J226" s="6">
        <v>157</v>
      </c>
      <c r="K226" s="6">
        <v>17</v>
      </c>
      <c r="L226" t="s">
        <v>322</v>
      </c>
      <c r="M226" s="4" t="s">
        <v>568</v>
      </c>
    </row>
    <row r="227" spans="1:13" x14ac:dyDescent="0.25">
      <c r="A227" s="2">
        <f t="shared" si="3"/>
        <v>223</v>
      </c>
      <c r="B227" s="1">
        <v>5.1284722222222225E-2</v>
      </c>
      <c r="C227" s="1">
        <v>5.1006944444444445E-2</v>
      </c>
      <c r="D227">
        <v>117</v>
      </c>
      <c r="E227" t="s">
        <v>240</v>
      </c>
      <c r="F227" t="s">
        <v>644</v>
      </c>
      <c r="G227" t="s">
        <v>96</v>
      </c>
      <c r="H227" t="s">
        <v>647</v>
      </c>
      <c r="I227" t="s">
        <v>67</v>
      </c>
      <c r="J227" s="6">
        <v>66</v>
      </c>
      <c r="K227" s="6">
        <v>32</v>
      </c>
      <c r="L227" t="s">
        <v>323</v>
      </c>
      <c r="M227" s="4" t="s">
        <v>569</v>
      </c>
    </row>
    <row r="228" spans="1:13" x14ac:dyDescent="0.25">
      <c r="A228" s="2">
        <f t="shared" si="3"/>
        <v>224</v>
      </c>
      <c r="B228" s="1">
        <v>5.153935185185185E-2</v>
      </c>
      <c r="C228" s="1">
        <v>5.1261574074074077E-2</v>
      </c>
      <c r="D228">
        <v>234</v>
      </c>
      <c r="E228" t="s">
        <v>242</v>
      </c>
      <c r="F228" t="s">
        <v>643</v>
      </c>
      <c r="G228" t="s">
        <v>1</v>
      </c>
      <c r="H228" t="s">
        <v>654</v>
      </c>
      <c r="I228" t="s">
        <v>7</v>
      </c>
      <c r="J228" s="6">
        <v>158</v>
      </c>
      <c r="K228" s="6">
        <v>61</v>
      </c>
      <c r="L228" t="s">
        <v>325</v>
      </c>
      <c r="M228" s="4" t="s">
        <v>570</v>
      </c>
    </row>
    <row r="229" spans="1:13" x14ac:dyDescent="0.25">
      <c r="A229" s="2">
        <f t="shared" si="3"/>
        <v>225</v>
      </c>
      <c r="B229" s="1">
        <v>5.1736111111111115E-2</v>
      </c>
      <c r="C229" s="1">
        <v>5.1423611111111107E-2</v>
      </c>
      <c r="D229">
        <v>160</v>
      </c>
      <c r="E229" t="s">
        <v>243</v>
      </c>
      <c r="F229" t="s">
        <v>644</v>
      </c>
      <c r="G229" t="s">
        <v>123</v>
      </c>
      <c r="H229" t="s">
        <v>649</v>
      </c>
      <c r="I229" t="s">
        <v>10</v>
      </c>
      <c r="J229" s="6">
        <v>67</v>
      </c>
      <c r="K229" s="6">
        <v>12</v>
      </c>
      <c r="L229" t="s">
        <v>322</v>
      </c>
      <c r="M229" s="4" t="s">
        <v>571</v>
      </c>
    </row>
    <row r="230" spans="1:13" x14ac:dyDescent="0.25">
      <c r="A230" s="2">
        <f t="shared" si="3"/>
        <v>226</v>
      </c>
      <c r="B230" s="1">
        <v>5.1793981481481483E-2</v>
      </c>
      <c r="C230" s="1">
        <v>5.1493055555555556E-2</v>
      </c>
      <c r="D230">
        <v>63</v>
      </c>
      <c r="E230" t="s">
        <v>340</v>
      </c>
      <c r="F230" t="s">
        <v>643</v>
      </c>
      <c r="G230" t="s">
        <v>17</v>
      </c>
      <c r="H230" t="s">
        <v>656</v>
      </c>
      <c r="I230" t="s">
        <v>41</v>
      </c>
      <c r="J230" s="6">
        <v>159</v>
      </c>
      <c r="K230" s="6">
        <v>43</v>
      </c>
      <c r="L230" t="s">
        <v>324</v>
      </c>
      <c r="M230" s="4" t="s">
        <v>572</v>
      </c>
    </row>
    <row r="231" spans="1:13" x14ac:dyDescent="0.25">
      <c r="A231" s="2">
        <f t="shared" si="3"/>
        <v>226</v>
      </c>
      <c r="B231" s="1">
        <v>5.1770833333333328E-2</v>
      </c>
      <c r="C231" s="1">
        <v>5.1493055555555556E-2</v>
      </c>
      <c r="D231">
        <v>242</v>
      </c>
      <c r="E231" t="s">
        <v>245</v>
      </c>
      <c r="F231" t="s">
        <v>643</v>
      </c>
      <c r="G231" t="s">
        <v>83</v>
      </c>
      <c r="H231" t="s">
        <v>663</v>
      </c>
      <c r="I231" t="s">
        <v>7</v>
      </c>
      <c r="J231" s="6">
        <v>159</v>
      </c>
      <c r="K231" s="6">
        <v>18</v>
      </c>
      <c r="L231" t="s">
        <v>322</v>
      </c>
      <c r="M231" s="4" t="s">
        <v>573</v>
      </c>
    </row>
    <row r="232" spans="1:13" x14ac:dyDescent="0.25">
      <c r="A232" s="2">
        <f t="shared" si="3"/>
        <v>228</v>
      </c>
      <c r="B232" s="1">
        <v>5.1736111111111115E-2</v>
      </c>
      <c r="C232" s="1">
        <v>5.1504629629629629E-2</v>
      </c>
      <c r="D232">
        <v>343</v>
      </c>
      <c r="E232" t="s">
        <v>244</v>
      </c>
      <c r="F232" t="s">
        <v>643</v>
      </c>
      <c r="G232" t="s">
        <v>20</v>
      </c>
      <c r="H232" t="s">
        <v>659</v>
      </c>
      <c r="I232" t="s">
        <v>347</v>
      </c>
      <c r="J232" s="6">
        <v>161</v>
      </c>
      <c r="K232" s="6">
        <v>36</v>
      </c>
      <c r="L232" t="s">
        <v>324</v>
      </c>
      <c r="M232" s="4" t="s">
        <v>574</v>
      </c>
    </row>
    <row r="233" spans="1:13" x14ac:dyDescent="0.25">
      <c r="A233" s="2">
        <f t="shared" si="3"/>
        <v>229</v>
      </c>
      <c r="B233" s="1">
        <v>5.2048611111111108E-2</v>
      </c>
      <c r="C233" s="1">
        <v>5.1759259259259262E-2</v>
      </c>
      <c r="D233">
        <v>232</v>
      </c>
      <c r="E233" t="s">
        <v>247</v>
      </c>
      <c r="F233" t="s">
        <v>644</v>
      </c>
      <c r="G233" t="s">
        <v>123</v>
      </c>
      <c r="H233" t="s">
        <v>649</v>
      </c>
      <c r="I233" t="s">
        <v>7</v>
      </c>
      <c r="J233" s="6">
        <v>68</v>
      </c>
      <c r="K233" s="6">
        <v>13</v>
      </c>
      <c r="L233" t="s">
        <v>323</v>
      </c>
      <c r="M233" s="4" t="s">
        <v>640</v>
      </c>
    </row>
    <row r="234" spans="1:13" x14ac:dyDescent="0.25">
      <c r="A234" s="2">
        <f t="shared" si="3"/>
        <v>230</v>
      </c>
      <c r="B234" s="1">
        <v>5.1967592592592593E-2</v>
      </c>
      <c r="C234" s="1">
        <v>5.1770833333333328E-2</v>
      </c>
      <c r="D234">
        <v>9</v>
      </c>
      <c r="E234" t="s">
        <v>246</v>
      </c>
      <c r="F234" t="s">
        <v>644</v>
      </c>
      <c r="G234" t="s">
        <v>123</v>
      </c>
      <c r="H234" t="s">
        <v>649</v>
      </c>
      <c r="I234" t="s">
        <v>3</v>
      </c>
      <c r="J234" s="6">
        <v>69</v>
      </c>
      <c r="K234" s="6">
        <v>14</v>
      </c>
      <c r="L234" t="s">
        <v>323</v>
      </c>
      <c r="M234" s="4" t="s">
        <v>575</v>
      </c>
    </row>
    <row r="235" spans="1:13" x14ac:dyDescent="0.25">
      <c r="A235" s="2">
        <f t="shared" si="3"/>
        <v>231</v>
      </c>
      <c r="B235" s="1">
        <v>5.2164351851851858E-2</v>
      </c>
      <c r="C235" s="1">
        <v>5.1875000000000004E-2</v>
      </c>
      <c r="D235">
        <v>350</v>
      </c>
      <c r="E235" t="s">
        <v>341</v>
      </c>
      <c r="F235" t="s">
        <v>643</v>
      </c>
      <c r="G235" t="s">
        <v>9</v>
      </c>
      <c r="H235" t="s">
        <v>655</v>
      </c>
      <c r="I235" t="s">
        <v>46</v>
      </c>
      <c r="J235" s="6">
        <v>162</v>
      </c>
      <c r="K235" s="6">
        <v>4</v>
      </c>
      <c r="L235" t="s">
        <v>325</v>
      </c>
      <c r="M235" s="4" t="s">
        <v>576</v>
      </c>
    </row>
    <row r="236" spans="1:13" x14ac:dyDescent="0.25">
      <c r="A236" s="2">
        <f t="shared" si="3"/>
        <v>232</v>
      </c>
      <c r="B236" s="1">
        <v>5.2395833333333336E-2</v>
      </c>
      <c r="C236" s="1">
        <v>5.212962962962963E-2</v>
      </c>
      <c r="D236">
        <v>226</v>
      </c>
      <c r="E236" t="s">
        <v>248</v>
      </c>
      <c r="F236" t="s">
        <v>644</v>
      </c>
      <c r="G236" t="s">
        <v>96</v>
      </c>
      <c r="H236" t="s">
        <v>648</v>
      </c>
      <c r="I236" t="s">
        <v>38</v>
      </c>
      <c r="J236" s="6">
        <v>70</v>
      </c>
      <c r="K236" s="6">
        <v>33</v>
      </c>
      <c r="L236" t="s">
        <v>324</v>
      </c>
      <c r="M236" s="4" t="s">
        <v>577</v>
      </c>
    </row>
    <row r="237" spans="1:13" x14ac:dyDescent="0.25">
      <c r="A237" s="2">
        <f t="shared" si="3"/>
        <v>233</v>
      </c>
      <c r="B237" s="1">
        <v>5.2615740740740741E-2</v>
      </c>
      <c r="C237" s="1">
        <v>5.2384259259259262E-2</v>
      </c>
      <c r="D237">
        <v>336</v>
      </c>
      <c r="E237" t="s">
        <v>249</v>
      </c>
      <c r="F237" t="s">
        <v>644</v>
      </c>
      <c r="G237" t="s">
        <v>123</v>
      </c>
      <c r="H237" t="s">
        <v>649</v>
      </c>
      <c r="I237" t="s">
        <v>43</v>
      </c>
      <c r="J237" s="6">
        <v>71</v>
      </c>
      <c r="K237" s="6">
        <v>15</v>
      </c>
      <c r="L237" t="s">
        <v>323</v>
      </c>
      <c r="M237" s="4" t="s">
        <v>578</v>
      </c>
    </row>
    <row r="238" spans="1:13" x14ac:dyDescent="0.25">
      <c r="A238" s="2">
        <f t="shared" si="3"/>
        <v>234</v>
      </c>
      <c r="B238" s="1">
        <v>5.2685185185185189E-2</v>
      </c>
      <c r="C238" s="1">
        <v>5.2407407407407403E-2</v>
      </c>
      <c r="D238">
        <v>95</v>
      </c>
      <c r="E238" t="s">
        <v>250</v>
      </c>
      <c r="F238" t="s">
        <v>644</v>
      </c>
      <c r="G238" t="s">
        <v>123</v>
      </c>
      <c r="H238" t="s">
        <v>650</v>
      </c>
      <c r="I238" t="s">
        <v>46</v>
      </c>
      <c r="J238" s="6">
        <v>72</v>
      </c>
      <c r="K238" s="6">
        <v>16</v>
      </c>
      <c r="L238" t="s">
        <v>322</v>
      </c>
      <c r="M238" s="4" t="s">
        <v>579</v>
      </c>
    </row>
    <row r="239" spans="1:13" x14ac:dyDescent="0.25">
      <c r="A239" s="2">
        <f t="shared" si="3"/>
        <v>235</v>
      </c>
      <c r="B239" s="1">
        <v>5.2824074074074079E-2</v>
      </c>
      <c r="C239" s="1">
        <v>5.2534722222222219E-2</v>
      </c>
      <c r="D239">
        <v>91</v>
      </c>
      <c r="E239" t="s">
        <v>251</v>
      </c>
      <c r="F239" t="s">
        <v>643</v>
      </c>
      <c r="G239" t="s">
        <v>17</v>
      </c>
      <c r="H239" t="s">
        <v>659</v>
      </c>
      <c r="I239" t="s">
        <v>46</v>
      </c>
      <c r="J239" s="6">
        <v>163</v>
      </c>
      <c r="K239" s="6">
        <v>44</v>
      </c>
      <c r="L239" t="s">
        <v>325</v>
      </c>
      <c r="M239" s="4" t="s">
        <v>580</v>
      </c>
    </row>
    <row r="240" spans="1:13" x14ac:dyDescent="0.25">
      <c r="A240" s="2">
        <f t="shared" si="3"/>
        <v>236</v>
      </c>
      <c r="B240" s="1">
        <v>5.2835648148148145E-2</v>
      </c>
      <c r="C240" s="1">
        <v>5.2615740740740741E-2</v>
      </c>
      <c r="D240">
        <v>324</v>
      </c>
      <c r="E240" t="s">
        <v>252</v>
      </c>
      <c r="F240" t="s">
        <v>644</v>
      </c>
      <c r="G240" t="s">
        <v>123</v>
      </c>
      <c r="H240" t="s">
        <v>649</v>
      </c>
      <c r="I240" t="s">
        <v>43</v>
      </c>
      <c r="J240" s="6">
        <v>73</v>
      </c>
      <c r="K240" s="6">
        <v>17</v>
      </c>
      <c r="L240" t="s">
        <v>323</v>
      </c>
      <c r="M240" s="4" t="s">
        <v>581</v>
      </c>
    </row>
    <row r="241" spans="1:13" x14ac:dyDescent="0.25">
      <c r="A241" s="2">
        <f t="shared" si="3"/>
        <v>237</v>
      </c>
      <c r="B241" s="1">
        <v>5.3009259259259256E-2</v>
      </c>
      <c r="C241" s="1">
        <v>5.2685185185185189E-2</v>
      </c>
      <c r="D241">
        <v>166</v>
      </c>
      <c r="E241" t="s">
        <v>254</v>
      </c>
      <c r="F241" t="s">
        <v>644</v>
      </c>
      <c r="G241" t="s">
        <v>210</v>
      </c>
      <c r="H241" t="s">
        <v>652</v>
      </c>
      <c r="I241" t="s">
        <v>10</v>
      </c>
      <c r="J241" s="6">
        <v>74</v>
      </c>
      <c r="K241" s="6">
        <v>4</v>
      </c>
      <c r="L241" t="s">
        <v>327</v>
      </c>
      <c r="M241" s="4" t="s">
        <v>582</v>
      </c>
    </row>
    <row r="242" spans="1:13" x14ac:dyDescent="0.25">
      <c r="A242" s="2">
        <f t="shared" si="3"/>
        <v>238</v>
      </c>
      <c r="B242" s="1">
        <v>5.2962962962962962E-2</v>
      </c>
      <c r="C242" s="1">
        <v>5.2766203703703697E-2</v>
      </c>
      <c r="D242">
        <v>136</v>
      </c>
      <c r="E242" t="s">
        <v>253</v>
      </c>
      <c r="F242" t="s">
        <v>644</v>
      </c>
      <c r="G242" t="s">
        <v>96</v>
      </c>
      <c r="H242" t="s">
        <v>648</v>
      </c>
      <c r="I242" t="s">
        <v>14</v>
      </c>
      <c r="J242" s="6">
        <v>75</v>
      </c>
      <c r="K242" s="6">
        <v>34</v>
      </c>
      <c r="L242" t="s">
        <v>324</v>
      </c>
      <c r="M242" s="4" t="s">
        <v>583</v>
      </c>
    </row>
    <row r="243" spans="1:13" x14ac:dyDescent="0.25">
      <c r="A243" s="2">
        <f t="shared" si="3"/>
        <v>239</v>
      </c>
      <c r="B243" s="1">
        <v>6.5659722222222217E-2</v>
      </c>
      <c r="C243" s="1">
        <v>5.28587962962963E-2</v>
      </c>
      <c r="D243">
        <v>28</v>
      </c>
      <c r="E243" t="s">
        <v>304</v>
      </c>
      <c r="F243" t="s">
        <v>644</v>
      </c>
      <c r="G243" t="s">
        <v>37</v>
      </c>
      <c r="H243" t="s">
        <v>646</v>
      </c>
      <c r="I243" t="s">
        <v>3</v>
      </c>
      <c r="J243" s="6">
        <v>76</v>
      </c>
      <c r="K243" s="6">
        <v>21</v>
      </c>
      <c r="L243" t="s">
        <v>324</v>
      </c>
      <c r="M243" s="4" t="s">
        <v>584</v>
      </c>
    </row>
    <row r="244" spans="1:13" x14ac:dyDescent="0.25">
      <c r="A244" s="2">
        <f t="shared" si="3"/>
        <v>240</v>
      </c>
      <c r="B244" s="1">
        <v>5.3298611111111116E-2</v>
      </c>
      <c r="C244" s="1">
        <v>5.2951388888888888E-2</v>
      </c>
      <c r="D244">
        <v>231</v>
      </c>
      <c r="E244" t="s">
        <v>255</v>
      </c>
      <c r="F244" t="s">
        <v>643</v>
      </c>
      <c r="G244" t="s">
        <v>1</v>
      </c>
      <c r="H244" t="s">
        <v>654</v>
      </c>
      <c r="I244" t="s">
        <v>7</v>
      </c>
      <c r="J244" s="6">
        <v>164</v>
      </c>
      <c r="K244" s="6">
        <v>62</v>
      </c>
      <c r="L244" t="s">
        <v>325</v>
      </c>
      <c r="M244" s="4" t="s">
        <v>585</v>
      </c>
    </row>
    <row r="245" spans="1:13" x14ac:dyDescent="0.25">
      <c r="A245" s="2">
        <f t="shared" si="3"/>
        <v>241</v>
      </c>
      <c r="B245" s="1">
        <v>5.3402777777777778E-2</v>
      </c>
      <c r="C245" s="1">
        <v>5.3136574074074072E-2</v>
      </c>
      <c r="D245">
        <v>179</v>
      </c>
      <c r="E245" t="s">
        <v>256</v>
      </c>
      <c r="F245" t="s">
        <v>644</v>
      </c>
      <c r="G245" t="s">
        <v>37</v>
      </c>
      <c r="H245" t="s">
        <v>646</v>
      </c>
      <c r="I245" t="s">
        <v>35</v>
      </c>
      <c r="J245" s="6">
        <v>77</v>
      </c>
      <c r="K245" s="6">
        <v>22</v>
      </c>
      <c r="L245" t="s">
        <v>324</v>
      </c>
      <c r="M245" s="4" t="s">
        <v>586</v>
      </c>
    </row>
    <row r="246" spans="1:13" x14ac:dyDescent="0.25">
      <c r="A246" s="2">
        <f t="shared" si="3"/>
        <v>242</v>
      </c>
      <c r="B246" s="1">
        <v>5.3495370370370367E-2</v>
      </c>
      <c r="C246" s="1">
        <v>5.31712962962963E-2</v>
      </c>
      <c r="D246">
        <v>261</v>
      </c>
      <c r="E246" t="s">
        <v>261</v>
      </c>
      <c r="F246" t="s">
        <v>644</v>
      </c>
      <c r="G246" t="s">
        <v>96</v>
      </c>
      <c r="H246" t="s">
        <v>648</v>
      </c>
      <c r="I246" t="s">
        <v>120</v>
      </c>
      <c r="J246" s="6">
        <v>78</v>
      </c>
      <c r="K246" s="6">
        <v>35</v>
      </c>
      <c r="L246" t="s">
        <v>324</v>
      </c>
      <c r="M246" s="4" t="s">
        <v>587</v>
      </c>
    </row>
    <row r="247" spans="1:13" x14ac:dyDescent="0.25">
      <c r="A247" s="2">
        <f t="shared" si="3"/>
        <v>242</v>
      </c>
      <c r="B247" s="1">
        <v>5.3483796296296293E-2</v>
      </c>
      <c r="C247" s="1">
        <v>5.31712962962963E-2</v>
      </c>
      <c r="D247">
        <v>258</v>
      </c>
      <c r="E247" t="s">
        <v>260</v>
      </c>
      <c r="F247" t="s">
        <v>644</v>
      </c>
      <c r="G247" t="s">
        <v>96</v>
      </c>
      <c r="H247" t="s">
        <v>648</v>
      </c>
      <c r="I247" t="s">
        <v>120</v>
      </c>
      <c r="J247" s="6">
        <v>78</v>
      </c>
      <c r="K247" s="6">
        <v>35</v>
      </c>
      <c r="L247" t="s">
        <v>324</v>
      </c>
      <c r="M247" s="4" t="s">
        <v>588</v>
      </c>
    </row>
    <row r="248" spans="1:13" x14ac:dyDescent="0.25">
      <c r="A248" s="2">
        <f t="shared" si="3"/>
        <v>242</v>
      </c>
      <c r="B248" s="1">
        <v>5.3414351851851859E-2</v>
      </c>
      <c r="C248" s="1">
        <v>5.31712962962963E-2</v>
      </c>
      <c r="D248">
        <v>257</v>
      </c>
      <c r="E248" t="s">
        <v>257</v>
      </c>
      <c r="F248" t="s">
        <v>643</v>
      </c>
      <c r="G248" t="s">
        <v>17</v>
      </c>
      <c r="H248" t="s">
        <v>656</v>
      </c>
      <c r="I248" t="s">
        <v>120</v>
      </c>
      <c r="J248" s="6">
        <v>165</v>
      </c>
      <c r="K248" s="6">
        <v>45</v>
      </c>
      <c r="L248" t="s">
        <v>324</v>
      </c>
      <c r="M248" s="4" t="s">
        <v>589</v>
      </c>
    </row>
    <row r="249" spans="1:13" x14ac:dyDescent="0.25">
      <c r="A249" s="2">
        <f t="shared" si="3"/>
        <v>245</v>
      </c>
      <c r="B249" s="1">
        <v>5.347222222222222E-2</v>
      </c>
      <c r="C249" s="1">
        <v>5.3182870370370366E-2</v>
      </c>
      <c r="D249">
        <v>65</v>
      </c>
      <c r="E249" t="s">
        <v>259</v>
      </c>
      <c r="F249" t="s">
        <v>644</v>
      </c>
      <c r="G249" t="s">
        <v>96</v>
      </c>
      <c r="H249" t="s">
        <v>648</v>
      </c>
      <c r="I249" t="s">
        <v>41</v>
      </c>
      <c r="J249" s="6">
        <v>80</v>
      </c>
      <c r="K249" s="6">
        <v>37</v>
      </c>
      <c r="L249" t="s">
        <v>324</v>
      </c>
      <c r="M249" s="4" t="s">
        <v>590</v>
      </c>
    </row>
    <row r="250" spans="1:13" x14ac:dyDescent="0.25">
      <c r="A250" s="2">
        <f t="shared" si="3"/>
        <v>246</v>
      </c>
      <c r="B250" s="1">
        <v>5.347222222222222E-2</v>
      </c>
      <c r="C250" s="1">
        <v>5.319444444444444E-2</v>
      </c>
      <c r="D250">
        <v>48</v>
      </c>
      <c r="E250" t="s">
        <v>258</v>
      </c>
      <c r="F250" t="s">
        <v>644</v>
      </c>
      <c r="G250" t="s">
        <v>96</v>
      </c>
      <c r="H250" t="s">
        <v>647</v>
      </c>
      <c r="I250" t="s">
        <v>41</v>
      </c>
      <c r="J250" s="6">
        <v>81</v>
      </c>
      <c r="K250" s="6">
        <v>38</v>
      </c>
      <c r="L250" t="s">
        <v>323</v>
      </c>
      <c r="M250" s="4" t="s">
        <v>591</v>
      </c>
    </row>
    <row r="251" spans="1:13" x14ac:dyDescent="0.25">
      <c r="A251" s="2">
        <f t="shared" si="3"/>
        <v>247</v>
      </c>
      <c r="B251" s="1">
        <v>5.3564814814814815E-2</v>
      </c>
      <c r="C251" s="1">
        <v>5.3217592592592594E-2</v>
      </c>
      <c r="D251">
        <v>339</v>
      </c>
      <c r="E251" t="s">
        <v>262</v>
      </c>
      <c r="F251" t="s">
        <v>644</v>
      </c>
      <c r="G251" t="s">
        <v>96</v>
      </c>
      <c r="H251" t="s">
        <v>647</v>
      </c>
      <c r="I251" t="s">
        <v>347</v>
      </c>
      <c r="J251" s="6">
        <v>82</v>
      </c>
      <c r="K251" s="6">
        <v>39</v>
      </c>
      <c r="L251" t="s">
        <v>323</v>
      </c>
      <c r="M251" s="4" t="s">
        <v>592</v>
      </c>
    </row>
    <row r="252" spans="1:13" x14ac:dyDescent="0.25">
      <c r="A252" s="2">
        <f t="shared" si="3"/>
        <v>248</v>
      </c>
      <c r="B252" s="1">
        <v>5.3587962962962969E-2</v>
      </c>
      <c r="C252" s="1">
        <v>5.3229166666666661E-2</v>
      </c>
      <c r="D252">
        <v>346</v>
      </c>
      <c r="E252" t="s">
        <v>263</v>
      </c>
      <c r="F252" t="s">
        <v>643</v>
      </c>
      <c r="G252" t="s">
        <v>20</v>
      </c>
      <c r="H252" t="s">
        <v>659</v>
      </c>
      <c r="I252" t="s">
        <v>347</v>
      </c>
      <c r="J252" s="6">
        <v>166</v>
      </c>
      <c r="K252" s="6">
        <v>37</v>
      </c>
      <c r="L252" t="s">
        <v>324</v>
      </c>
      <c r="M252" s="4" t="s">
        <v>593</v>
      </c>
    </row>
    <row r="253" spans="1:13" x14ac:dyDescent="0.25">
      <c r="A253" s="2">
        <f t="shared" si="3"/>
        <v>249</v>
      </c>
      <c r="B253" s="1">
        <v>5.3726851851851852E-2</v>
      </c>
      <c r="C253" s="1">
        <v>5.3483796296296293E-2</v>
      </c>
      <c r="D253">
        <v>283</v>
      </c>
      <c r="E253" t="s">
        <v>264</v>
      </c>
      <c r="F253" t="s">
        <v>644</v>
      </c>
      <c r="G253" t="s">
        <v>96</v>
      </c>
      <c r="H253" t="s">
        <v>647</v>
      </c>
      <c r="I253" t="s">
        <v>12</v>
      </c>
      <c r="J253" s="6">
        <v>83</v>
      </c>
      <c r="K253" s="6">
        <v>40</v>
      </c>
      <c r="L253" t="s">
        <v>323</v>
      </c>
      <c r="M253" s="4" t="s">
        <v>595</v>
      </c>
    </row>
    <row r="254" spans="1:13" x14ac:dyDescent="0.25">
      <c r="A254" s="2">
        <f t="shared" si="3"/>
        <v>249</v>
      </c>
      <c r="B254" s="1">
        <v>5.3749999999999999E-2</v>
      </c>
      <c r="C254" s="1">
        <v>5.3483796296296293E-2</v>
      </c>
      <c r="D254">
        <v>244</v>
      </c>
      <c r="E254" t="s">
        <v>265</v>
      </c>
      <c r="F254" t="s">
        <v>644</v>
      </c>
      <c r="G254" t="s">
        <v>37</v>
      </c>
      <c r="H254" t="s">
        <v>646</v>
      </c>
      <c r="I254" t="s">
        <v>7</v>
      </c>
      <c r="J254" s="6">
        <v>83</v>
      </c>
      <c r="K254" s="6">
        <v>23</v>
      </c>
      <c r="L254" t="s">
        <v>324</v>
      </c>
      <c r="M254" s="4" t="s">
        <v>594</v>
      </c>
    </row>
    <row r="255" spans="1:13" x14ac:dyDescent="0.25">
      <c r="A255" s="2">
        <f t="shared" si="3"/>
        <v>251</v>
      </c>
      <c r="B255" s="1">
        <v>5.3842592592592588E-2</v>
      </c>
      <c r="C255" s="1">
        <v>5.3622685185185183E-2</v>
      </c>
      <c r="D255">
        <v>335</v>
      </c>
      <c r="E255" t="s">
        <v>266</v>
      </c>
      <c r="F255" t="s">
        <v>644</v>
      </c>
      <c r="G255" t="s">
        <v>123</v>
      </c>
      <c r="H255" t="s">
        <v>649</v>
      </c>
      <c r="I255" t="s">
        <v>43</v>
      </c>
      <c r="J255" s="6">
        <v>85</v>
      </c>
      <c r="K255" s="6">
        <v>18</v>
      </c>
      <c r="L255" t="s">
        <v>323</v>
      </c>
      <c r="M255" s="4" t="s">
        <v>596</v>
      </c>
    </row>
    <row r="256" spans="1:13" x14ac:dyDescent="0.25">
      <c r="A256" s="2">
        <f t="shared" si="3"/>
        <v>252</v>
      </c>
      <c r="B256" s="1">
        <v>5.4004629629629632E-2</v>
      </c>
      <c r="C256" s="1">
        <v>5.3668981481481477E-2</v>
      </c>
      <c r="D256">
        <v>251</v>
      </c>
      <c r="E256" t="s">
        <v>267</v>
      </c>
      <c r="F256" t="s">
        <v>644</v>
      </c>
      <c r="G256" t="s">
        <v>37</v>
      </c>
      <c r="H256" t="s">
        <v>646</v>
      </c>
      <c r="I256" t="s">
        <v>7</v>
      </c>
      <c r="J256" s="6">
        <v>86</v>
      </c>
      <c r="K256" s="6">
        <v>24</v>
      </c>
      <c r="L256" t="s">
        <v>324</v>
      </c>
      <c r="M256" s="4" t="s">
        <v>597</v>
      </c>
    </row>
    <row r="257" spans="1:13" x14ac:dyDescent="0.25">
      <c r="A257" s="2">
        <f t="shared" si="3"/>
        <v>253</v>
      </c>
      <c r="B257" s="1">
        <v>5.4131944444444441E-2</v>
      </c>
      <c r="C257" s="1">
        <v>5.3877314814814815E-2</v>
      </c>
      <c r="D257">
        <v>316</v>
      </c>
      <c r="E257" t="s">
        <v>268</v>
      </c>
      <c r="F257" t="s">
        <v>644</v>
      </c>
      <c r="G257" t="s">
        <v>123</v>
      </c>
      <c r="H257" t="s">
        <v>650</v>
      </c>
      <c r="I257" t="s">
        <v>22</v>
      </c>
      <c r="J257" s="6">
        <v>87</v>
      </c>
      <c r="K257" s="6">
        <v>19</v>
      </c>
      <c r="L257" t="s">
        <v>322</v>
      </c>
      <c r="M257" s="4" t="s">
        <v>598</v>
      </c>
    </row>
    <row r="258" spans="1:13" x14ac:dyDescent="0.25">
      <c r="A258" s="2">
        <f t="shared" si="3"/>
        <v>254</v>
      </c>
      <c r="B258" s="1">
        <v>5.4328703703703705E-2</v>
      </c>
      <c r="C258" s="1">
        <v>5.4039351851851852E-2</v>
      </c>
      <c r="D258">
        <v>68</v>
      </c>
      <c r="E258" t="s">
        <v>269</v>
      </c>
      <c r="F258" t="s">
        <v>644</v>
      </c>
      <c r="G258" t="s">
        <v>210</v>
      </c>
      <c r="H258" t="s">
        <v>653</v>
      </c>
      <c r="I258" t="s">
        <v>41</v>
      </c>
      <c r="J258" s="6">
        <v>88</v>
      </c>
      <c r="K258" s="6">
        <v>5</v>
      </c>
      <c r="L258" t="s">
        <v>321</v>
      </c>
      <c r="M258" s="4" t="s">
        <v>599</v>
      </c>
    </row>
    <row r="259" spans="1:13" x14ac:dyDescent="0.25">
      <c r="A259" s="2">
        <f t="shared" si="3"/>
        <v>255</v>
      </c>
      <c r="B259" s="1">
        <v>5.4525462962962963E-2</v>
      </c>
      <c r="C259" s="1">
        <v>5.4236111111111117E-2</v>
      </c>
      <c r="D259">
        <v>237</v>
      </c>
      <c r="E259" t="s">
        <v>270</v>
      </c>
      <c r="F259" t="s">
        <v>643</v>
      </c>
      <c r="G259" t="s">
        <v>83</v>
      </c>
      <c r="H259" t="s">
        <v>661</v>
      </c>
      <c r="I259" t="s">
        <v>7</v>
      </c>
      <c r="J259" s="6">
        <v>167</v>
      </c>
      <c r="K259" s="6">
        <v>19</v>
      </c>
      <c r="L259" t="s">
        <v>323</v>
      </c>
      <c r="M259" s="4" t="s">
        <v>600</v>
      </c>
    </row>
    <row r="260" spans="1:13" x14ac:dyDescent="0.25">
      <c r="A260" s="2">
        <f t="shared" si="3"/>
        <v>256</v>
      </c>
      <c r="B260" s="1">
        <v>5.4837962962962956E-2</v>
      </c>
      <c r="C260" s="1">
        <v>5.4525462962962963E-2</v>
      </c>
      <c r="D260">
        <v>201</v>
      </c>
      <c r="E260" t="s">
        <v>271</v>
      </c>
      <c r="F260" t="s">
        <v>643</v>
      </c>
      <c r="G260" t="s">
        <v>17</v>
      </c>
      <c r="H260" t="s">
        <v>656</v>
      </c>
      <c r="I260" t="s">
        <v>97</v>
      </c>
      <c r="J260" s="6">
        <v>168</v>
      </c>
      <c r="K260" s="6">
        <v>46</v>
      </c>
      <c r="L260" t="s">
        <v>325</v>
      </c>
      <c r="M260" s="4" t="s">
        <v>601</v>
      </c>
    </row>
    <row r="261" spans="1:13" x14ac:dyDescent="0.25">
      <c r="A261" s="2">
        <f t="shared" ref="A261:A298" si="4">RANK(C261,$C$5:$C$298,1)</f>
        <v>257</v>
      </c>
      <c r="B261" s="1">
        <v>5.4872685185185184E-2</v>
      </c>
      <c r="C261" s="1">
        <v>5.4675925925925926E-2</v>
      </c>
      <c r="D261">
        <v>24</v>
      </c>
      <c r="E261" t="s">
        <v>272</v>
      </c>
      <c r="F261" t="s">
        <v>644</v>
      </c>
      <c r="G261" t="s">
        <v>123</v>
      </c>
      <c r="H261" t="s">
        <v>650</v>
      </c>
      <c r="I261" t="s">
        <v>3</v>
      </c>
      <c r="J261" s="6">
        <v>89</v>
      </c>
      <c r="K261" s="6">
        <v>20</v>
      </c>
      <c r="L261" t="s">
        <v>322</v>
      </c>
      <c r="M261" s="4" t="s">
        <v>602</v>
      </c>
    </row>
    <row r="262" spans="1:13" x14ac:dyDescent="0.25">
      <c r="A262" s="2">
        <f t="shared" si="4"/>
        <v>258</v>
      </c>
      <c r="B262" s="1">
        <v>5.5081018518518515E-2</v>
      </c>
      <c r="C262" s="1">
        <v>5.4768518518518522E-2</v>
      </c>
      <c r="D262">
        <v>47</v>
      </c>
      <c r="E262" t="s">
        <v>274</v>
      </c>
      <c r="F262" t="s">
        <v>643</v>
      </c>
      <c r="G262" t="s">
        <v>83</v>
      </c>
      <c r="H262" t="s">
        <v>660</v>
      </c>
      <c r="I262" t="s">
        <v>41</v>
      </c>
      <c r="J262" s="6">
        <v>169</v>
      </c>
      <c r="K262" s="6">
        <v>20</v>
      </c>
      <c r="L262" t="s">
        <v>323</v>
      </c>
      <c r="M262" s="4" t="s">
        <v>603</v>
      </c>
    </row>
    <row r="263" spans="1:13" x14ac:dyDescent="0.25">
      <c r="A263" s="2">
        <f t="shared" si="4"/>
        <v>259</v>
      </c>
      <c r="B263" s="1">
        <v>5.5046296296296295E-2</v>
      </c>
      <c r="C263" s="1">
        <v>5.4837962962962956E-2</v>
      </c>
      <c r="D263">
        <v>328</v>
      </c>
      <c r="E263" t="s">
        <v>273</v>
      </c>
      <c r="F263" t="s">
        <v>644</v>
      </c>
      <c r="G263" t="s">
        <v>37</v>
      </c>
      <c r="H263" t="s">
        <v>646</v>
      </c>
      <c r="I263" t="s">
        <v>43</v>
      </c>
      <c r="J263" s="6">
        <v>90</v>
      </c>
      <c r="K263" s="6">
        <v>25</v>
      </c>
      <c r="L263" t="s">
        <v>325</v>
      </c>
      <c r="M263" s="4" t="s">
        <v>604</v>
      </c>
    </row>
    <row r="264" spans="1:13" x14ac:dyDescent="0.25">
      <c r="A264" s="2">
        <f t="shared" si="4"/>
        <v>260</v>
      </c>
      <c r="B264" s="1">
        <v>5.5162037037037037E-2</v>
      </c>
      <c r="C264" s="1">
        <v>5.4872685185185184E-2</v>
      </c>
      <c r="D264">
        <v>80</v>
      </c>
      <c r="E264" t="s">
        <v>276</v>
      </c>
      <c r="F264" t="s">
        <v>643</v>
      </c>
      <c r="G264" t="s">
        <v>83</v>
      </c>
      <c r="H264" t="s">
        <v>660</v>
      </c>
      <c r="I264" t="s">
        <v>46</v>
      </c>
      <c r="J264" s="6">
        <v>170</v>
      </c>
      <c r="K264" s="6">
        <v>21</v>
      </c>
      <c r="L264" t="s">
        <v>323</v>
      </c>
      <c r="M264" s="4" t="s">
        <v>605</v>
      </c>
    </row>
    <row r="265" spans="1:13" x14ac:dyDescent="0.25">
      <c r="A265" s="2">
        <f t="shared" si="4"/>
        <v>261</v>
      </c>
      <c r="B265" s="1">
        <v>5.5115740740740743E-2</v>
      </c>
      <c r="C265" s="1">
        <v>5.4884259259259265E-2</v>
      </c>
      <c r="D265">
        <v>133</v>
      </c>
      <c r="E265" t="s">
        <v>275</v>
      </c>
      <c r="F265" t="s">
        <v>643</v>
      </c>
      <c r="G265" t="s">
        <v>20</v>
      </c>
      <c r="H265" t="s">
        <v>659</v>
      </c>
      <c r="I265" t="s">
        <v>14</v>
      </c>
      <c r="J265" s="6">
        <v>171</v>
      </c>
      <c r="K265" s="6">
        <v>38</v>
      </c>
      <c r="L265" t="s">
        <v>324</v>
      </c>
      <c r="M265" s="4" t="s">
        <v>606</v>
      </c>
    </row>
    <row r="266" spans="1:13" x14ac:dyDescent="0.25">
      <c r="A266" s="2">
        <f t="shared" si="4"/>
        <v>262</v>
      </c>
      <c r="B266" s="1">
        <v>5.5254629629629626E-2</v>
      </c>
      <c r="C266" s="1">
        <v>5.4976851851851853E-2</v>
      </c>
      <c r="D266">
        <v>88</v>
      </c>
      <c r="E266" t="s">
        <v>277</v>
      </c>
      <c r="F266" t="s">
        <v>644</v>
      </c>
      <c r="G266" t="s">
        <v>37</v>
      </c>
      <c r="H266" t="s">
        <v>646</v>
      </c>
      <c r="I266" t="s">
        <v>46</v>
      </c>
      <c r="J266" s="6">
        <v>91</v>
      </c>
      <c r="K266" s="6">
        <v>26</v>
      </c>
      <c r="L266" t="s">
        <v>324</v>
      </c>
      <c r="M266" s="4" t="s">
        <v>607</v>
      </c>
    </row>
    <row r="267" spans="1:13" x14ac:dyDescent="0.25">
      <c r="A267" s="2">
        <f t="shared" si="4"/>
        <v>263</v>
      </c>
      <c r="B267" s="1">
        <v>5.5381944444444442E-2</v>
      </c>
      <c r="C267" s="1">
        <v>5.5081018518518515E-2</v>
      </c>
      <c r="D267">
        <v>209</v>
      </c>
      <c r="E267" t="s">
        <v>280</v>
      </c>
      <c r="F267" t="s">
        <v>644</v>
      </c>
      <c r="G267" t="s">
        <v>96</v>
      </c>
      <c r="H267" t="s">
        <v>647</v>
      </c>
      <c r="I267" t="s">
        <v>25</v>
      </c>
      <c r="J267" s="6">
        <v>92</v>
      </c>
      <c r="K267" s="6">
        <v>41</v>
      </c>
      <c r="L267" t="s">
        <v>324</v>
      </c>
      <c r="M267" s="4" t="s">
        <v>608</v>
      </c>
    </row>
    <row r="268" spans="1:13" x14ac:dyDescent="0.25">
      <c r="A268" s="2">
        <f t="shared" si="4"/>
        <v>264</v>
      </c>
      <c r="B268" s="1">
        <v>5.5358796296296288E-2</v>
      </c>
      <c r="C268" s="1">
        <v>5.5115740740740743E-2</v>
      </c>
      <c r="D268">
        <v>282</v>
      </c>
      <c r="E268" t="s">
        <v>279</v>
      </c>
      <c r="F268" t="s">
        <v>644</v>
      </c>
      <c r="G268" t="s">
        <v>96</v>
      </c>
      <c r="H268" t="s">
        <v>647</v>
      </c>
      <c r="I268" t="s">
        <v>12</v>
      </c>
      <c r="J268" s="6">
        <v>93</v>
      </c>
      <c r="K268" s="6">
        <v>42</v>
      </c>
      <c r="L268" t="s">
        <v>324</v>
      </c>
      <c r="M268" s="4" t="s">
        <v>609</v>
      </c>
    </row>
    <row r="269" spans="1:13" x14ac:dyDescent="0.25">
      <c r="A269" s="2">
        <f t="shared" si="4"/>
        <v>264</v>
      </c>
      <c r="B269" s="1">
        <v>5.5324074074074074E-2</v>
      </c>
      <c r="C269" s="1">
        <v>5.5115740740740743E-2</v>
      </c>
      <c r="D269">
        <v>326</v>
      </c>
      <c r="E269" t="s">
        <v>278</v>
      </c>
      <c r="F269" t="s">
        <v>643</v>
      </c>
      <c r="G269" t="s">
        <v>17</v>
      </c>
      <c r="H269" t="s">
        <v>656</v>
      </c>
      <c r="I269" t="s">
        <v>43</v>
      </c>
      <c r="J269" s="6">
        <v>172</v>
      </c>
      <c r="K269" s="6">
        <v>47</v>
      </c>
      <c r="L269" t="s">
        <v>325</v>
      </c>
      <c r="M269" s="4" t="s">
        <v>610</v>
      </c>
    </row>
    <row r="270" spans="1:13" x14ac:dyDescent="0.25">
      <c r="A270" s="2">
        <f t="shared" si="4"/>
        <v>266</v>
      </c>
      <c r="B270" s="1">
        <v>5.5462962962962964E-2</v>
      </c>
      <c r="C270" s="1">
        <v>5.5196759259259265E-2</v>
      </c>
      <c r="D270">
        <v>108</v>
      </c>
      <c r="E270" t="s">
        <v>281</v>
      </c>
      <c r="F270" t="s">
        <v>644</v>
      </c>
      <c r="G270" t="s">
        <v>96</v>
      </c>
      <c r="H270" t="s">
        <v>648</v>
      </c>
      <c r="I270" t="s">
        <v>346</v>
      </c>
      <c r="J270" s="6">
        <v>94</v>
      </c>
      <c r="K270" s="6">
        <v>43</v>
      </c>
      <c r="L270" t="s">
        <v>324</v>
      </c>
      <c r="M270" s="4" t="s">
        <v>611</v>
      </c>
    </row>
    <row r="271" spans="1:13" x14ac:dyDescent="0.25">
      <c r="A271" s="2">
        <f t="shared" si="4"/>
        <v>267</v>
      </c>
      <c r="B271" s="1">
        <v>5.5509259259259258E-2</v>
      </c>
      <c r="C271" s="1">
        <v>5.5300925925925927E-2</v>
      </c>
      <c r="D271">
        <v>135</v>
      </c>
      <c r="E271" t="s">
        <v>282</v>
      </c>
      <c r="F271" t="s">
        <v>644</v>
      </c>
      <c r="G271" t="s">
        <v>37</v>
      </c>
      <c r="H271" t="s">
        <v>646</v>
      </c>
      <c r="I271" t="s">
        <v>14</v>
      </c>
      <c r="J271" s="6">
        <v>95</v>
      </c>
      <c r="K271" s="6">
        <v>27</v>
      </c>
      <c r="L271" t="s">
        <v>325</v>
      </c>
      <c r="M271" s="4" t="s">
        <v>612</v>
      </c>
    </row>
    <row r="272" spans="1:13" x14ac:dyDescent="0.25">
      <c r="A272" s="2">
        <f t="shared" si="4"/>
        <v>268</v>
      </c>
      <c r="B272" s="1">
        <v>5.5625000000000001E-2</v>
      </c>
      <c r="C272" s="1">
        <v>5.5324074074074074E-2</v>
      </c>
      <c r="D272">
        <v>215</v>
      </c>
      <c r="E272" t="s">
        <v>283</v>
      </c>
      <c r="F272" t="s">
        <v>643</v>
      </c>
      <c r="G272" t="s">
        <v>17</v>
      </c>
      <c r="H272" t="s">
        <v>656</v>
      </c>
      <c r="I272" t="s">
        <v>25</v>
      </c>
      <c r="J272" s="6">
        <v>173</v>
      </c>
      <c r="K272" s="6">
        <v>48</v>
      </c>
      <c r="L272" t="s">
        <v>325</v>
      </c>
      <c r="M272" s="4" t="s">
        <v>613</v>
      </c>
    </row>
    <row r="273" spans="1:13" x14ac:dyDescent="0.25">
      <c r="A273" s="2">
        <f t="shared" si="4"/>
        <v>269</v>
      </c>
      <c r="B273" s="1">
        <v>5.5671296296296302E-2</v>
      </c>
      <c r="C273" s="1">
        <v>5.5474537037037037E-2</v>
      </c>
      <c r="D273">
        <v>26</v>
      </c>
      <c r="E273" t="s">
        <v>284</v>
      </c>
      <c r="F273" t="s">
        <v>644</v>
      </c>
      <c r="G273" t="s">
        <v>123</v>
      </c>
      <c r="H273" t="s">
        <v>650</v>
      </c>
      <c r="I273" t="s">
        <v>3</v>
      </c>
      <c r="J273" s="6">
        <v>96</v>
      </c>
      <c r="K273" s="6">
        <v>21</v>
      </c>
      <c r="L273" t="s">
        <v>323</v>
      </c>
      <c r="M273" s="4" t="s">
        <v>614</v>
      </c>
    </row>
    <row r="274" spans="1:13" x14ac:dyDescent="0.25">
      <c r="A274" s="2">
        <f t="shared" si="4"/>
        <v>270</v>
      </c>
      <c r="B274" s="1">
        <v>5.5914351851851847E-2</v>
      </c>
      <c r="C274" s="1">
        <v>5.5648148148148148E-2</v>
      </c>
      <c r="D274">
        <v>146</v>
      </c>
      <c r="E274" t="s">
        <v>285</v>
      </c>
      <c r="F274" t="s">
        <v>644</v>
      </c>
      <c r="G274" t="s">
        <v>123</v>
      </c>
      <c r="H274" t="s">
        <v>650</v>
      </c>
      <c r="I274" t="s">
        <v>14</v>
      </c>
      <c r="J274" s="6">
        <v>97</v>
      </c>
      <c r="K274" s="6">
        <v>22</v>
      </c>
      <c r="L274" t="s">
        <v>323</v>
      </c>
      <c r="M274" s="4" t="s">
        <v>615</v>
      </c>
    </row>
    <row r="275" spans="1:13" x14ac:dyDescent="0.25">
      <c r="A275" s="2">
        <f t="shared" si="4"/>
        <v>271</v>
      </c>
      <c r="B275" s="1">
        <v>5.5937500000000001E-2</v>
      </c>
      <c r="C275" s="1">
        <v>5.5671296296296302E-2</v>
      </c>
      <c r="D275">
        <v>125</v>
      </c>
      <c r="E275" t="s">
        <v>286</v>
      </c>
      <c r="F275" t="s">
        <v>644</v>
      </c>
      <c r="G275" t="s">
        <v>96</v>
      </c>
      <c r="H275" t="s">
        <v>647</v>
      </c>
      <c r="I275" t="s">
        <v>14</v>
      </c>
      <c r="J275" s="6">
        <v>98</v>
      </c>
      <c r="K275" s="6">
        <v>44</v>
      </c>
      <c r="L275" t="s">
        <v>324</v>
      </c>
      <c r="M275" s="4" t="s">
        <v>616</v>
      </c>
    </row>
    <row r="276" spans="1:13" x14ac:dyDescent="0.25">
      <c r="A276" s="2">
        <f t="shared" si="4"/>
        <v>272</v>
      </c>
      <c r="B276" s="1">
        <v>5.6400462962962965E-2</v>
      </c>
      <c r="C276" s="1">
        <v>5.6157407407407406E-2</v>
      </c>
      <c r="D276">
        <v>279</v>
      </c>
      <c r="E276" t="s">
        <v>287</v>
      </c>
      <c r="F276" t="s">
        <v>644</v>
      </c>
      <c r="G276" t="s">
        <v>37</v>
      </c>
      <c r="H276" t="s">
        <v>646</v>
      </c>
      <c r="I276" t="s">
        <v>12</v>
      </c>
      <c r="J276" s="6">
        <v>99</v>
      </c>
      <c r="K276" s="6">
        <v>28</v>
      </c>
      <c r="L276" t="s">
        <v>325</v>
      </c>
      <c r="M276" s="4" t="s">
        <v>617</v>
      </c>
    </row>
    <row r="277" spans="1:13" x14ac:dyDescent="0.25">
      <c r="A277" s="2">
        <f t="shared" si="4"/>
        <v>273</v>
      </c>
      <c r="B277" s="1">
        <v>5.6446759259259259E-2</v>
      </c>
      <c r="C277" s="1">
        <v>5.618055555555556E-2</v>
      </c>
      <c r="D277">
        <v>38</v>
      </c>
      <c r="E277" t="s">
        <v>288</v>
      </c>
      <c r="F277" t="s">
        <v>644</v>
      </c>
      <c r="G277" t="s">
        <v>37</v>
      </c>
      <c r="H277" t="s">
        <v>646</v>
      </c>
      <c r="I277" t="s">
        <v>31</v>
      </c>
      <c r="J277" s="6">
        <v>100</v>
      </c>
      <c r="K277" s="6">
        <v>29</v>
      </c>
      <c r="L277" t="s">
        <v>325</v>
      </c>
      <c r="M277" s="4" t="s">
        <v>618</v>
      </c>
    </row>
    <row r="278" spans="1:13" x14ac:dyDescent="0.25">
      <c r="A278" s="2">
        <f t="shared" si="4"/>
        <v>274</v>
      </c>
      <c r="B278" s="1">
        <v>5.7465277777777775E-2</v>
      </c>
      <c r="C278" s="1">
        <v>5.7175925925925929E-2</v>
      </c>
      <c r="D278">
        <v>115</v>
      </c>
      <c r="E278" t="s">
        <v>289</v>
      </c>
      <c r="F278" t="s">
        <v>644</v>
      </c>
      <c r="G278" t="s">
        <v>37</v>
      </c>
      <c r="H278" t="s">
        <v>646</v>
      </c>
      <c r="I278" t="s">
        <v>67</v>
      </c>
      <c r="J278" s="6">
        <v>101</v>
      </c>
      <c r="K278" s="6">
        <v>30</v>
      </c>
      <c r="L278" t="s">
        <v>325</v>
      </c>
      <c r="M278" s="4" t="s">
        <v>619</v>
      </c>
    </row>
    <row r="279" spans="1:13" x14ac:dyDescent="0.25">
      <c r="A279" s="2">
        <f t="shared" si="4"/>
        <v>275</v>
      </c>
      <c r="B279" s="1">
        <v>5.7581018518518517E-2</v>
      </c>
      <c r="C279" s="1">
        <v>5.7314814814814818E-2</v>
      </c>
      <c r="D279">
        <v>83</v>
      </c>
      <c r="E279" t="s">
        <v>290</v>
      </c>
      <c r="F279" t="s">
        <v>644</v>
      </c>
      <c r="G279" t="s">
        <v>123</v>
      </c>
      <c r="H279" t="s">
        <v>650</v>
      </c>
      <c r="I279" t="s">
        <v>46</v>
      </c>
      <c r="J279" s="6">
        <v>102</v>
      </c>
      <c r="K279" s="6">
        <v>23</v>
      </c>
      <c r="L279" t="s">
        <v>323</v>
      </c>
      <c r="M279" s="4" t="s">
        <v>620</v>
      </c>
    </row>
    <row r="280" spans="1:13" x14ac:dyDescent="0.25">
      <c r="A280" s="2">
        <f t="shared" si="4"/>
        <v>276</v>
      </c>
      <c r="B280" s="1">
        <v>5.7638888888888885E-2</v>
      </c>
      <c r="C280" s="1">
        <v>5.7361111111111113E-2</v>
      </c>
      <c r="D280">
        <v>119</v>
      </c>
      <c r="E280" t="s">
        <v>291</v>
      </c>
      <c r="F280" t="s">
        <v>644</v>
      </c>
      <c r="G280" t="s">
        <v>210</v>
      </c>
      <c r="H280" t="s">
        <v>651</v>
      </c>
      <c r="I280" t="s">
        <v>67</v>
      </c>
      <c r="J280" s="6">
        <v>103</v>
      </c>
      <c r="K280" s="6">
        <v>6</v>
      </c>
      <c r="L280" t="s">
        <v>322</v>
      </c>
      <c r="M280" s="4" t="s">
        <v>621</v>
      </c>
    </row>
    <row r="281" spans="1:13" x14ac:dyDescent="0.25">
      <c r="A281" s="2">
        <f t="shared" si="4"/>
        <v>277</v>
      </c>
      <c r="B281" s="1">
        <v>5.8402777777777776E-2</v>
      </c>
      <c r="C281" s="1">
        <v>5.8125000000000003E-2</v>
      </c>
      <c r="D281">
        <v>236</v>
      </c>
      <c r="E281" t="s">
        <v>292</v>
      </c>
      <c r="F281" t="s">
        <v>644</v>
      </c>
      <c r="G281" t="s">
        <v>96</v>
      </c>
      <c r="H281" t="s">
        <v>647</v>
      </c>
      <c r="I281" t="s">
        <v>7</v>
      </c>
      <c r="J281" s="6">
        <v>104</v>
      </c>
      <c r="K281" s="6">
        <v>45</v>
      </c>
      <c r="L281" t="s">
        <v>324</v>
      </c>
      <c r="M281" s="4" t="s">
        <v>622</v>
      </c>
    </row>
    <row r="282" spans="1:13" x14ac:dyDescent="0.25">
      <c r="A282" s="2">
        <f t="shared" si="4"/>
        <v>278</v>
      </c>
      <c r="B282" s="1">
        <v>5.858796296296296E-2</v>
      </c>
      <c r="C282" s="1">
        <v>5.8310185185185187E-2</v>
      </c>
      <c r="D282">
        <v>235</v>
      </c>
      <c r="E282" t="s">
        <v>342</v>
      </c>
      <c r="F282" t="s">
        <v>644</v>
      </c>
      <c r="G282" t="s">
        <v>96</v>
      </c>
      <c r="H282" t="s">
        <v>646</v>
      </c>
      <c r="I282" t="s">
        <v>7</v>
      </c>
      <c r="J282" s="6">
        <v>105</v>
      </c>
      <c r="K282" s="6">
        <v>46</v>
      </c>
      <c r="L282" t="s">
        <v>325</v>
      </c>
      <c r="M282" s="4" t="s">
        <v>623</v>
      </c>
    </row>
    <row r="283" spans="1:13" x14ac:dyDescent="0.25">
      <c r="A283" s="2">
        <f t="shared" si="4"/>
        <v>279</v>
      </c>
      <c r="B283" s="1">
        <v>5.8784722222222224E-2</v>
      </c>
      <c r="C283" s="1">
        <v>5.8530092592592592E-2</v>
      </c>
      <c r="D283">
        <v>270</v>
      </c>
      <c r="E283" t="s">
        <v>293</v>
      </c>
      <c r="F283" t="s">
        <v>644</v>
      </c>
      <c r="G283" t="s">
        <v>37</v>
      </c>
      <c r="H283" t="s">
        <v>646</v>
      </c>
      <c r="I283" t="s">
        <v>12</v>
      </c>
      <c r="J283" s="6">
        <v>106</v>
      </c>
      <c r="K283" s="6">
        <v>31</v>
      </c>
      <c r="L283" t="s">
        <v>325</v>
      </c>
      <c r="M283" s="4" t="s">
        <v>624</v>
      </c>
    </row>
    <row r="284" spans="1:13" x14ac:dyDescent="0.25">
      <c r="A284" s="2">
        <f t="shared" si="4"/>
        <v>280</v>
      </c>
      <c r="B284" s="1">
        <v>5.9548611111111115E-2</v>
      </c>
      <c r="C284" s="1">
        <v>5.9270833333333335E-2</v>
      </c>
      <c r="D284">
        <v>81</v>
      </c>
      <c r="E284" t="s">
        <v>294</v>
      </c>
      <c r="F284" t="s">
        <v>643</v>
      </c>
      <c r="G284" t="s">
        <v>83</v>
      </c>
      <c r="H284" t="s">
        <v>661</v>
      </c>
      <c r="I284" t="s">
        <v>46</v>
      </c>
      <c r="J284" s="6">
        <v>174</v>
      </c>
      <c r="K284" s="6">
        <v>22</v>
      </c>
      <c r="L284" t="s">
        <v>323</v>
      </c>
      <c r="M284" s="4" t="s">
        <v>625</v>
      </c>
    </row>
    <row r="285" spans="1:13" x14ac:dyDescent="0.25">
      <c r="A285" s="2">
        <f t="shared" si="4"/>
        <v>281</v>
      </c>
      <c r="B285" s="1">
        <v>5.9745370370370372E-2</v>
      </c>
      <c r="C285" s="1">
        <v>5.9467592592592593E-2</v>
      </c>
      <c r="D285">
        <v>193</v>
      </c>
      <c r="E285" t="s">
        <v>295</v>
      </c>
      <c r="F285" t="s">
        <v>644</v>
      </c>
      <c r="G285" t="s">
        <v>37</v>
      </c>
      <c r="H285" t="s">
        <v>646</v>
      </c>
      <c r="I285" t="s">
        <v>35</v>
      </c>
      <c r="J285" s="6">
        <v>107</v>
      </c>
      <c r="K285" s="6">
        <v>32</v>
      </c>
      <c r="L285" t="s">
        <v>325</v>
      </c>
      <c r="M285" s="4" t="s">
        <v>626</v>
      </c>
    </row>
    <row r="286" spans="1:13" x14ac:dyDescent="0.25">
      <c r="A286" s="2">
        <f t="shared" si="4"/>
        <v>282</v>
      </c>
      <c r="B286" s="1">
        <v>6.0011574074074071E-2</v>
      </c>
      <c r="C286" s="1">
        <v>5.9710648148148145E-2</v>
      </c>
      <c r="D286">
        <v>192</v>
      </c>
      <c r="E286" t="s">
        <v>296</v>
      </c>
      <c r="F286" t="s">
        <v>644</v>
      </c>
      <c r="G286" t="s">
        <v>123</v>
      </c>
      <c r="H286" t="s">
        <v>649</v>
      </c>
      <c r="I286" t="s">
        <v>35</v>
      </c>
      <c r="J286" s="6">
        <v>108</v>
      </c>
      <c r="K286" s="6">
        <v>24</v>
      </c>
      <c r="L286" t="s">
        <v>324</v>
      </c>
      <c r="M286" s="4" t="s">
        <v>627</v>
      </c>
    </row>
    <row r="287" spans="1:13" x14ac:dyDescent="0.25">
      <c r="A287" s="2">
        <f t="shared" si="4"/>
        <v>283</v>
      </c>
      <c r="B287" s="1">
        <v>6.0277777777777784E-2</v>
      </c>
      <c r="C287" s="1">
        <v>6.0023148148148152E-2</v>
      </c>
      <c r="D287">
        <v>284</v>
      </c>
      <c r="E287" t="s">
        <v>297</v>
      </c>
      <c r="F287" t="s">
        <v>643</v>
      </c>
      <c r="G287" t="s">
        <v>1</v>
      </c>
      <c r="H287" t="s">
        <v>654</v>
      </c>
      <c r="I287" t="s">
        <v>12</v>
      </c>
      <c r="J287" s="6">
        <v>175</v>
      </c>
      <c r="K287" s="6">
        <v>63</v>
      </c>
      <c r="L287" t="s">
        <v>326</v>
      </c>
      <c r="M287" s="4" t="s">
        <v>628</v>
      </c>
    </row>
    <row r="288" spans="1:13" x14ac:dyDescent="0.25">
      <c r="A288" s="2">
        <f t="shared" si="4"/>
        <v>284</v>
      </c>
      <c r="B288" s="1">
        <v>6.0787037037037035E-2</v>
      </c>
      <c r="C288" s="1">
        <v>6.0486111111111109E-2</v>
      </c>
      <c r="D288">
        <v>51</v>
      </c>
      <c r="E288" t="s">
        <v>298</v>
      </c>
      <c r="F288" t="s">
        <v>643</v>
      </c>
      <c r="G288" t="s">
        <v>83</v>
      </c>
      <c r="H288" t="s">
        <v>663</v>
      </c>
      <c r="I288" t="s">
        <v>41</v>
      </c>
      <c r="J288" s="6">
        <v>176</v>
      </c>
      <c r="K288" s="6">
        <v>23</v>
      </c>
      <c r="L288" t="s">
        <v>323</v>
      </c>
      <c r="M288" s="4" t="s">
        <v>629</v>
      </c>
    </row>
    <row r="289" spans="1:13" x14ac:dyDescent="0.25">
      <c r="A289" s="2">
        <f t="shared" si="4"/>
        <v>285</v>
      </c>
      <c r="B289" s="1">
        <v>6.0937499999999999E-2</v>
      </c>
      <c r="C289" s="1">
        <v>6.0625000000000005E-2</v>
      </c>
      <c r="D289">
        <v>120</v>
      </c>
      <c r="E289" t="s">
        <v>299</v>
      </c>
      <c r="F289" t="s">
        <v>644</v>
      </c>
      <c r="G289" t="s">
        <v>96</v>
      </c>
      <c r="H289" t="s">
        <v>648</v>
      </c>
      <c r="I289" t="s">
        <v>67</v>
      </c>
      <c r="J289" s="6">
        <v>109</v>
      </c>
      <c r="K289" s="6">
        <v>47</v>
      </c>
      <c r="L289" t="s">
        <v>325</v>
      </c>
      <c r="M289" s="4" t="s">
        <v>630</v>
      </c>
    </row>
    <row r="290" spans="1:13" x14ac:dyDescent="0.25">
      <c r="A290" s="2">
        <f t="shared" si="4"/>
        <v>286</v>
      </c>
      <c r="B290" s="1">
        <v>6.1516203703703698E-2</v>
      </c>
      <c r="C290" s="1">
        <v>6.1296296296296293E-2</v>
      </c>
      <c r="D290">
        <v>333</v>
      </c>
      <c r="E290" t="s">
        <v>300</v>
      </c>
      <c r="F290" t="s">
        <v>644</v>
      </c>
      <c r="G290" t="s">
        <v>96</v>
      </c>
      <c r="H290" t="s">
        <v>648</v>
      </c>
      <c r="I290" t="s">
        <v>43</v>
      </c>
      <c r="J290" s="6">
        <v>110</v>
      </c>
      <c r="K290" s="6">
        <v>48</v>
      </c>
      <c r="L290" t="s">
        <v>325</v>
      </c>
      <c r="M290" s="4" t="s">
        <v>631</v>
      </c>
    </row>
    <row r="291" spans="1:13" x14ac:dyDescent="0.25">
      <c r="A291" s="2">
        <f t="shared" si="4"/>
        <v>287</v>
      </c>
      <c r="B291" s="1">
        <v>6.1921296296296301E-2</v>
      </c>
      <c r="C291" s="1">
        <v>6.1689814814814815E-2</v>
      </c>
      <c r="D291">
        <v>86</v>
      </c>
      <c r="E291" t="s">
        <v>301</v>
      </c>
      <c r="F291" t="s">
        <v>643</v>
      </c>
      <c r="G291" t="s">
        <v>20</v>
      </c>
      <c r="H291" t="s">
        <v>659</v>
      </c>
      <c r="I291" t="s">
        <v>46</v>
      </c>
      <c r="J291" s="6">
        <v>177</v>
      </c>
      <c r="K291" s="6">
        <v>39</v>
      </c>
      <c r="L291" t="s">
        <v>325</v>
      </c>
      <c r="M291" s="4" t="s">
        <v>632</v>
      </c>
    </row>
    <row r="292" spans="1:13" x14ac:dyDescent="0.25">
      <c r="A292" s="2">
        <f t="shared" si="4"/>
        <v>288</v>
      </c>
      <c r="B292" s="1">
        <v>6.368055555555556E-2</v>
      </c>
      <c r="C292" s="1">
        <v>6.3344907407407405E-2</v>
      </c>
      <c r="D292">
        <v>298</v>
      </c>
      <c r="E292" t="s">
        <v>302</v>
      </c>
      <c r="F292" t="s">
        <v>644</v>
      </c>
      <c r="G292" t="s">
        <v>210</v>
      </c>
      <c r="H292" t="s">
        <v>653</v>
      </c>
      <c r="I292" t="s">
        <v>22</v>
      </c>
      <c r="J292" s="6">
        <v>111</v>
      </c>
      <c r="K292" s="6">
        <v>7</v>
      </c>
      <c r="L292" t="s">
        <v>323</v>
      </c>
      <c r="M292" s="4" t="s">
        <v>633</v>
      </c>
    </row>
    <row r="293" spans="1:13" x14ac:dyDescent="0.25">
      <c r="A293" s="2">
        <f t="shared" si="4"/>
        <v>289</v>
      </c>
      <c r="B293" s="1">
        <v>6.4652777777777781E-2</v>
      </c>
      <c r="C293" s="1">
        <v>6.4317129629629641E-2</v>
      </c>
      <c r="D293">
        <v>92</v>
      </c>
      <c r="E293" t="s">
        <v>303</v>
      </c>
      <c r="F293" t="s">
        <v>644</v>
      </c>
      <c r="G293" t="s">
        <v>123</v>
      </c>
      <c r="H293" t="s">
        <v>649</v>
      </c>
      <c r="I293" t="s">
        <v>46</v>
      </c>
      <c r="J293" s="6">
        <v>112</v>
      </c>
      <c r="K293" s="6">
        <v>25</v>
      </c>
      <c r="L293" t="s">
        <v>325</v>
      </c>
      <c r="M293" s="4" t="s">
        <v>634</v>
      </c>
    </row>
    <row r="294" spans="1:13" x14ac:dyDescent="0.25">
      <c r="A294" s="2">
        <f t="shared" si="4"/>
        <v>290</v>
      </c>
      <c r="B294" s="1">
        <v>6.6759259259259254E-2</v>
      </c>
      <c r="C294" s="1">
        <v>6.6446759259259261E-2</v>
      </c>
      <c r="D294">
        <v>55</v>
      </c>
      <c r="E294" t="s">
        <v>305</v>
      </c>
      <c r="F294" t="s">
        <v>644</v>
      </c>
      <c r="G294" t="s">
        <v>210</v>
      </c>
      <c r="H294" t="s">
        <v>651</v>
      </c>
      <c r="I294" t="s">
        <v>41</v>
      </c>
      <c r="J294" s="6">
        <v>113</v>
      </c>
      <c r="K294" s="6">
        <v>8</v>
      </c>
      <c r="L294" t="s">
        <v>324</v>
      </c>
      <c r="M294" s="4" t="s">
        <v>635</v>
      </c>
    </row>
    <row r="295" spans="1:13" x14ac:dyDescent="0.25">
      <c r="A295" s="2">
        <f t="shared" si="4"/>
        <v>291</v>
      </c>
      <c r="B295" s="1">
        <v>6.7824074074074078E-2</v>
      </c>
      <c r="C295" s="1">
        <v>6.7500000000000004E-2</v>
      </c>
      <c r="D295">
        <v>353</v>
      </c>
      <c r="E295" t="s">
        <v>330</v>
      </c>
      <c r="F295" t="s">
        <v>643</v>
      </c>
      <c r="G295" t="s">
        <v>20</v>
      </c>
      <c r="H295" t="s">
        <v>659</v>
      </c>
      <c r="I295" t="s">
        <v>120</v>
      </c>
      <c r="J295" s="6">
        <v>178</v>
      </c>
      <c r="K295" s="6">
        <v>40</v>
      </c>
      <c r="L295" t="s">
        <v>326</v>
      </c>
      <c r="M295" s="4" t="s">
        <v>636</v>
      </c>
    </row>
    <row r="296" spans="1:13" x14ac:dyDescent="0.25">
      <c r="A296" s="2">
        <f t="shared" si="4"/>
        <v>292</v>
      </c>
      <c r="B296" s="1">
        <v>7.6134259259259263E-2</v>
      </c>
      <c r="C296" s="1">
        <v>7.5798611111111108E-2</v>
      </c>
      <c r="D296">
        <v>74</v>
      </c>
      <c r="E296" t="s">
        <v>306</v>
      </c>
      <c r="F296" t="s">
        <v>644</v>
      </c>
      <c r="G296" t="s">
        <v>96</v>
      </c>
      <c r="H296" t="s">
        <v>648</v>
      </c>
      <c r="I296" t="s">
        <v>41</v>
      </c>
      <c r="J296" s="6">
        <v>114</v>
      </c>
      <c r="K296" s="6">
        <v>49</v>
      </c>
      <c r="L296" t="s">
        <v>326</v>
      </c>
      <c r="M296" s="4" t="s">
        <v>637</v>
      </c>
    </row>
    <row r="297" spans="1:13" x14ac:dyDescent="0.25">
      <c r="A297" s="2">
        <f t="shared" si="4"/>
        <v>293</v>
      </c>
      <c r="B297" s="1">
        <v>7.7372685185185183E-2</v>
      </c>
      <c r="C297" s="1">
        <v>7.7025462962962962E-2</v>
      </c>
      <c r="D297">
        <v>71</v>
      </c>
      <c r="E297" t="s">
        <v>307</v>
      </c>
      <c r="F297" t="s">
        <v>644</v>
      </c>
      <c r="G297" t="s">
        <v>123</v>
      </c>
      <c r="H297" t="s">
        <v>649</v>
      </c>
      <c r="I297" t="s">
        <v>41</v>
      </c>
      <c r="J297" s="6">
        <v>115</v>
      </c>
      <c r="K297" s="6">
        <v>26</v>
      </c>
      <c r="L297" t="s">
        <v>326</v>
      </c>
      <c r="M297" s="4" t="s">
        <v>638</v>
      </c>
    </row>
    <row r="298" spans="1:13" x14ac:dyDescent="0.25">
      <c r="A298" s="2">
        <f t="shared" si="4"/>
        <v>294</v>
      </c>
      <c r="B298" s="1">
        <v>7.8368055555555552E-2</v>
      </c>
      <c r="C298" s="1">
        <v>7.8020833333333331E-2</v>
      </c>
      <c r="D298">
        <v>50</v>
      </c>
      <c r="E298" t="s">
        <v>308</v>
      </c>
      <c r="F298" t="s">
        <v>644</v>
      </c>
      <c r="G298" t="s">
        <v>210</v>
      </c>
      <c r="H298" t="s">
        <v>651</v>
      </c>
      <c r="I298" t="s">
        <v>41</v>
      </c>
      <c r="J298" s="6">
        <v>116</v>
      </c>
      <c r="K298" s="6">
        <v>9</v>
      </c>
      <c r="L298" t="s">
        <v>325</v>
      </c>
      <c r="M298" s="4" t="s">
        <v>639</v>
      </c>
    </row>
  </sheetData>
  <autoFilter ref="A4:R298" xr:uid="{00000000-0001-0000-0100-000000000000}"/>
  <sortState xmlns:xlrd2="http://schemas.microsoft.com/office/spreadsheetml/2017/richdata2" ref="A5:M298">
    <sortCondition ref="C5:C298"/>
  </sortState>
  <conditionalFormatting sqref="M88">
    <cfRule type="duplicateValues" dxfId="7" priority="4"/>
  </conditionalFormatting>
  <conditionalFormatting sqref="M96">
    <cfRule type="duplicateValues" dxfId="6" priority="3"/>
  </conditionalFormatting>
  <conditionalFormatting sqref="M126">
    <cfRule type="duplicateValues" dxfId="5" priority="2"/>
  </conditionalFormatting>
  <conditionalFormatting sqref="C1:C1048576">
    <cfRule type="duplicateValues" dxfId="4" priority="1"/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9B3A-EE6E-4BB3-AE06-FD804FD52EF0}">
  <dimension ref="A1:P297"/>
  <sheetViews>
    <sheetView tabSelected="1" zoomScale="90" zoomScaleNormal="90" workbookViewId="0">
      <pane ySplit="4" topLeftCell="A5" activePane="bottomLeft" state="frozen"/>
      <selection pane="bottomLeft" activeCell="I17" sqref="I17"/>
    </sheetView>
  </sheetViews>
  <sheetFormatPr defaultRowHeight="15" x14ac:dyDescent="0.25"/>
  <cols>
    <col min="1" max="1" width="9.140625" style="2"/>
    <col min="4" max="4" width="4.42578125" bestFit="1" customWidth="1"/>
    <col min="5" max="5" width="12.7109375" style="6" bestFit="1" customWidth="1"/>
    <col min="6" max="6" width="24.42578125" bestFit="1" customWidth="1"/>
    <col min="10" max="10" width="20.28515625" bestFit="1" customWidth="1"/>
    <col min="11" max="11" width="11.5703125" bestFit="1" customWidth="1"/>
  </cols>
  <sheetData>
    <row r="1" spans="1:16" x14ac:dyDescent="0.25">
      <c r="A1" s="3" t="s">
        <v>309</v>
      </c>
    </row>
    <row r="2" spans="1:16" x14ac:dyDescent="0.25">
      <c r="A2" s="3" t="s">
        <v>310</v>
      </c>
    </row>
    <row r="4" spans="1:16" x14ac:dyDescent="0.25">
      <c r="A4" s="3" t="s">
        <v>311</v>
      </c>
      <c r="B4" s="3" t="s">
        <v>312</v>
      </c>
      <c r="C4" s="3" t="s">
        <v>318</v>
      </c>
      <c r="D4" s="3" t="s">
        <v>313</v>
      </c>
      <c r="E4" s="5" t="s">
        <v>641</v>
      </c>
      <c r="F4" s="3" t="s">
        <v>314</v>
      </c>
      <c r="G4" s="3" t="s">
        <v>316</v>
      </c>
      <c r="H4" s="3" t="s">
        <v>315</v>
      </c>
      <c r="I4" s="3" t="s">
        <v>645</v>
      </c>
      <c r="J4" s="3" t="s">
        <v>317</v>
      </c>
      <c r="K4" s="3" t="s">
        <v>331</v>
      </c>
    </row>
    <row r="5" spans="1:16" x14ac:dyDescent="0.25">
      <c r="A5" s="2">
        <f t="shared" ref="A5:A68" si="0">RANK(C5,$C$5:$C$297,1)</f>
        <v>1</v>
      </c>
      <c r="B5" s="1">
        <v>3.0624999999999999E-2</v>
      </c>
      <c r="C5" s="1">
        <v>3.0601851851851852E-2</v>
      </c>
      <c r="D5">
        <v>340</v>
      </c>
      <c r="E5" s="6">
        <v>1</v>
      </c>
      <c r="F5" t="s">
        <v>0</v>
      </c>
      <c r="G5" t="s">
        <v>1</v>
      </c>
      <c r="H5" t="s">
        <v>643</v>
      </c>
      <c r="I5" t="s">
        <v>654</v>
      </c>
      <c r="J5" t="s">
        <v>347</v>
      </c>
      <c r="K5" s="4" t="s">
        <v>351</v>
      </c>
      <c r="P5" s="1"/>
    </row>
    <row r="6" spans="1:16" x14ac:dyDescent="0.25">
      <c r="A6" s="2">
        <f t="shared" si="0"/>
        <v>2</v>
      </c>
      <c r="B6" s="1">
        <v>3.0902777777777779E-2</v>
      </c>
      <c r="C6" s="1">
        <v>3.0879629629629632E-2</v>
      </c>
      <c r="D6">
        <v>16</v>
      </c>
      <c r="E6" s="6">
        <v>2</v>
      </c>
      <c r="F6" t="s">
        <v>2</v>
      </c>
      <c r="G6" t="s">
        <v>1</v>
      </c>
      <c r="H6" t="s">
        <v>643</v>
      </c>
      <c r="I6" t="s">
        <v>654</v>
      </c>
      <c r="J6" t="s">
        <v>3</v>
      </c>
      <c r="K6" s="4" t="s">
        <v>352</v>
      </c>
      <c r="P6" s="1"/>
    </row>
    <row r="7" spans="1:16" x14ac:dyDescent="0.25">
      <c r="A7" s="2">
        <f t="shared" si="0"/>
        <v>3</v>
      </c>
      <c r="B7" s="1">
        <v>3.1319444444444448E-2</v>
      </c>
      <c r="C7" s="1">
        <v>3.1296296296296301E-2</v>
      </c>
      <c r="D7">
        <v>172</v>
      </c>
      <c r="E7" s="6">
        <v>3</v>
      </c>
      <c r="F7" t="s">
        <v>4</v>
      </c>
      <c r="G7" t="s">
        <v>1</v>
      </c>
      <c r="H7" t="s">
        <v>643</v>
      </c>
      <c r="I7" t="s">
        <v>654</v>
      </c>
      <c r="J7" t="s">
        <v>5</v>
      </c>
      <c r="K7" s="4" t="s">
        <v>353</v>
      </c>
      <c r="P7" s="1"/>
    </row>
    <row r="8" spans="1:16" x14ac:dyDescent="0.25">
      <c r="A8" s="2">
        <f t="shared" si="0"/>
        <v>4</v>
      </c>
      <c r="B8" s="1">
        <v>3.1631944444444442E-2</v>
      </c>
      <c r="C8" s="1">
        <v>3.1597222222222221E-2</v>
      </c>
      <c r="D8">
        <v>230</v>
      </c>
      <c r="E8" s="6">
        <v>4</v>
      </c>
      <c r="F8" t="s">
        <v>6</v>
      </c>
      <c r="G8" t="s">
        <v>1</v>
      </c>
      <c r="H8" t="s">
        <v>643</v>
      </c>
      <c r="I8" t="s">
        <v>654</v>
      </c>
      <c r="J8" t="s">
        <v>7</v>
      </c>
      <c r="K8" s="4" t="s">
        <v>354</v>
      </c>
      <c r="P8" s="1"/>
    </row>
    <row r="9" spans="1:16" x14ac:dyDescent="0.25">
      <c r="A9" s="2">
        <f t="shared" si="0"/>
        <v>5</v>
      </c>
      <c r="B9" s="1">
        <v>3.2037037037037037E-2</v>
      </c>
      <c r="C9" s="1">
        <v>3.201388888888889E-2</v>
      </c>
      <c r="D9">
        <v>163</v>
      </c>
      <c r="E9" s="6">
        <v>5</v>
      </c>
      <c r="F9" t="s">
        <v>8</v>
      </c>
      <c r="G9" t="s">
        <v>9</v>
      </c>
      <c r="H9" t="s">
        <v>643</v>
      </c>
      <c r="I9" t="s">
        <v>655</v>
      </c>
      <c r="J9" t="s">
        <v>10</v>
      </c>
      <c r="K9" s="4" t="s">
        <v>355</v>
      </c>
      <c r="P9" s="1"/>
    </row>
    <row r="10" spans="1:16" x14ac:dyDescent="0.25">
      <c r="A10" s="2">
        <f t="shared" si="0"/>
        <v>6</v>
      </c>
      <c r="B10" s="1">
        <v>3.229166666666667E-2</v>
      </c>
      <c r="C10" s="1">
        <v>3.2268518518518523E-2</v>
      </c>
      <c r="D10">
        <v>278</v>
      </c>
      <c r="E10" s="6">
        <v>6</v>
      </c>
      <c r="F10" t="s">
        <v>11</v>
      </c>
      <c r="G10" t="s">
        <v>1</v>
      </c>
      <c r="H10" t="s">
        <v>643</v>
      </c>
      <c r="I10" t="s">
        <v>654</v>
      </c>
      <c r="J10" t="s">
        <v>12</v>
      </c>
      <c r="K10" s="4" t="s">
        <v>356</v>
      </c>
      <c r="P10" s="1"/>
    </row>
    <row r="11" spans="1:16" x14ac:dyDescent="0.25">
      <c r="A11" s="2">
        <f t="shared" si="0"/>
        <v>7</v>
      </c>
      <c r="B11" s="1">
        <v>3.2442129629629633E-2</v>
      </c>
      <c r="C11" s="1">
        <v>3.2395833333333332E-2</v>
      </c>
      <c r="D11">
        <v>178</v>
      </c>
      <c r="E11" s="6">
        <v>7</v>
      </c>
      <c r="F11" t="s">
        <v>332</v>
      </c>
      <c r="G11" t="s">
        <v>1</v>
      </c>
      <c r="H11" t="s">
        <v>643</v>
      </c>
      <c r="I11" t="s">
        <v>654</v>
      </c>
      <c r="J11" t="s">
        <v>5</v>
      </c>
      <c r="K11" s="4" t="s">
        <v>357</v>
      </c>
      <c r="P11" s="1"/>
    </row>
    <row r="12" spans="1:16" x14ac:dyDescent="0.25">
      <c r="A12" s="2">
        <f t="shared" si="0"/>
        <v>8</v>
      </c>
      <c r="B12" s="1">
        <v>3.246527777777778E-2</v>
      </c>
      <c r="C12" s="1">
        <v>3.243055555555556E-2</v>
      </c>
      <c r="D12">
        <v>148</v>
      </c>
      <c r="E12" s="6">
        <v>8</v>
      </c>
      <c r="F12" t="s">
        <v>13</v>
      </c>
      <c r="G12" t="s">
        <v>1</v>
      </c>
      <c r="H12" t="s">
        <v>643</v>
      </c>
      <c r="I12" t="s">
        <v>654</v>
      </c>
      <c r="J12" t="s">
        <v>14</v>
      </c>
      <c r="K12" s="4" t="s">
        <v>358</v>
      </c>
      <c r="P12" s="1"/>
    </row>
    <row r="13" spans="1:16" x14ac:dyDescent="0.25">
      <c r="A13" s="2">
        <f t="shared" si="0"/>
        <v>9</v>
      </c>
      <c r="B13" s="1">
        <v>3.27662037037037E-2</v>
      </c>
      <c r="C13" s="1">
        <v>3.2731481481481479E-2</v>
      </c>
      <c r="D13">
        <v>174</v>
      </c>
      <c r="E13" s="6">
        <v>9</v>
      </c>
      <c r="F13" t="s">
        <v>15</v>
      </c>
      <c r="G13" t="s">
        <v>1</v>
      </c>
      <c r="H13" t="s">
        <v>643</v>
      </c>
      <c r="I13" t="s">
        <v>654</v>
      </c>
      <c r="J13" t="s">
        <v>5</v>
      </c>
      <c r="K13" s="4" t="s">
        <v>359</v>
      </c>
      <c r="P13" s="1"/>
    </row>
    <row r="14" spans="1:16" x14ac:dyDescent="0.25">
      <c r="A14" s="2">
        <f t="shared" si="0"/>
        <v>10</v>
      </c>
      <c r="B14" s="1">
        <v>3.2870370370370376E-2</v>
      </c>
      <c r="C14" s="1">
        <v>3.2812500000000001E-2</v>
      </c>
      <c r="D14">
        <v>3</v>
      </c>
      <c r="E14" s="6">
        <v>10</v>
      </c>
      <c r="F14" t="s">
        <v>16</v>
      </c>
      <c r="G14" t="s">
        <v>17</v>
      </c>
      <c r="H14" t="s">
        <v>643</v>
      </c>
      <c r="I14" t="s">
        <v>656</v>
      </c>
      <c r="J14" t="s">
        <v>3</v>
      </c>
      <c r="K14" s="4" t="s">
        <v>360</v>
      </c>
      <c r="P14" s="1"/>
    </row>
    <row r="15" spans="1:16" x14ac:dyDescent="0.25">
      <c r="A15" s="2">
        <f t="shared" si="0"/>
        <v>11</v>
      </c>
      <c r="B15" s="1">
        <v>3.2974537037037038E-2</v>
      </c>
      <c r="C15" s="1">
        <v>3.2951388888888891E-2</v>
      </c>
      <c r="D15">
        <v>152</v>
      </c>
      <c r="E15" s="6">
        <v>11</v>
      </c>
      <c r="F15" t="s">
        <v>18</v>
      </c>
      <c r="G15" t="s">
        <v>17</v>
      </c>
      <c r="H15" t="s">
        <v>643</v>
      </c>
      <c r="I15" t="s">
        <v>657</v>
      </c>
      <c r="J15" t="s">
        <v>10</v>
      </c>
      <c r="K15" s="4" t="s">
        <v>361</v>
      </c>
      <c r="P15" s="1"/>
    </row>
    <row r="16" spans="1:16" x14ac:dyDescent="0.25">
      <c r="A16" s="2">
        <f t="shared" si="0"/>
        <v>12</v>
      </c>
      <c r="B16" s="1">
        <v>3.3101851851851848E-2</v>
      </c>
      <c r="C16" s="1">
        <v>3.3009259259259259E-2</v>
      </c>
      <c r="D16">
        <v>159</v>
      </c>
      <c r="E16" s="6">
        <v>12</v>
      </c>
      <c r="F16" t="s">
        <v>19</v>
      </c>
      <c r="G16" t="s">
        <v>20</v>
      </c>
      <c r="H16" t="s">
        <v>643</v>
      </c>
      <c r="I16" t="s">
        <v>658</v>
      </c>
      <c r="J16" t="s">
        <v>10</v>
      </c>
      <c r="K16" s="4" t="s">
        <v>362</v>
      </c>
      <c r="P16" s="1"/>
    </row>
    <row r="17" spans="1:16" x14ac:dyDescent="0.25">
      <c r="A17" s="2">
        <f t="shared" si="0"/>
        <v>13</v>
      </c>
      <c r="B17" s="1">
        <v>3.3240740740740744E-2</v>
      </c>
      <c r="C17" s="1">
        <v>3.3171296296296296E-2</v>
      </c>
      <c r="D17">
        <v>314</v>
      </c>
      <c r="E17" s="6">
        <v>13</v>
      </c>
      <c r="F17" t="s">
        <v>21</v>
      </c>
      <c r="G17" t="s">
        <v>1</v>
      </c>
      <c r="H17" t="s">
        <v>643</v>
      </c>
      <c r="I17" t="s">
        <v>654</v>
      </c>
      <c r="J17" t="s">
        <v>22</v>
      </c>
      <c r="K17" s="4" t="s">
        <v>363</v>
      </c>
      <c r="P17" s="1"/>
    </row>
    <row r="18" spans="1:16" x14ac:dyDescent="0.25">
      <c r="A18" s="2">
        <f t="shared" si="0"/>
        <v>14</v>
      </c>
      <c r="B18" s="1">
        <v>3.3263888888888891E-2</v>
      </c>
      <c r="C18" s="1">
        <v>3.3217592592592597E-2</v>
      </c>
      <c r="D18">
        <v>5</v>
      </c>
      <c r="E18" s="6">
        <v>14</v>
      </c>
      <c r="F18" t="s">
        <v>23</v>
      </c>
      <c r="G18" t="s">
        <v>1</v>
      </c>
      <c r="H18" t="s">
        <v>643</v>
      </c>
      <c r="I18" t="s">
        <v>654</v>
      </c>
      <c r="J18" t="s">
        <v>3</v>
      </c>
      <c r="K18" s="4" t="s">
        <v>364</v>
      </c>
      <c r="P18" s="1"/>
    </row>
    <row r="19" spans="1:16" x14ac:dyDescent="0.25">
      <c r="A19" s="2">
        <f t="shared" si="0"/>
        <v>15</v>
      </c>
      <c r="B19" s="1">
        <v>3.3310185185185186E-2</v>
      </c>
      <c r="C19" s="1">
        <v>3.3263888888888891E-2</v>
      </c>
      <c r="D19">
        <v>218</v>
      </c>
      <c r="E19" s="6">
        <v>15</v>
      </c>
      <c r="F19" t="s">
        <v>24</v>
      </c>
      <c r="G19" t="s">
        <v>1</v>
      </c>
      <c r="H19" t="s">
        <v>643</v>
      </c>
      <c r="I19" t="s">
        <v>654</v>
      </c>
      <c r="J19" t="s">
        <v>25</v>
      </c>
      <c r="K19" s="4" t="s">
        <v>365</v>
      </c>
      <c r="P19" s="1"/>
    </row>
    <row r="20" spans="1:16" x14ac:dyDescent="0.25">
      <c r="A20" s="2">
        <f t="shared" si="0"/>
        <v>16</v>
      </c>
      <c r="B20" s="1">
        <v>3.335648148148148E-2</v>
      </c>
      <c r="C20" s="1">
        <v>3.3310185185185186E-2</v>
      </c>
      <c r="D20">
        <v>216</v>
      </c>
      <c r="E20" s="6">
        <v>16</v>
      </c>
      <c r="F20" t="s">
        <v>26</v>
      </c>
      <c r="G20" t="s">
        <v>17</v>
      </c>
      <c r="H20" t="s">
        <v>643</v>
      </c>
      <c r="I20" t="s">
        <v>657</v>
      </c>
      <c r="J20" t="s">
        <v>25</v>
      </c>
      <c r="K20" s="4" t="s">
        <v>366</v>
      </c>
      <c r="P20" s="1"/>
    </row>
    <row r="21" spans="1:16" x14ac:dyDescent="0.25">
      <c r="A21" s="2">
        <f t="shared" si="0"/>
        <v>17</v>
      </c>
      <c r="B21" s="1">
        <v>3.3518518518518517E-2</v>
      </c>
      <c r="C21" s="1">
        <v>3.349537037037037E-2</v>
      </c>
      <c r="D21">
        <v>77</v>
      </c>
      <c r="E21" s="6">
        <v>17</v>
      </c>
      <c r="F21" t="s">
        <v>27</v>
      </c>
      <c r="G21" t="s">
        <v>1</v>
      </c>
      <c r="H21" t="s">
        <v>643</v>
      </c>
      <c r="I21" t="s">
        <v>654</v>
      </c>
      <c r="J21" t="s">
        <v>28</v>
      </c>
      <c r="K21" s="4" t="s">
        <v>367</v>
      </c>
      <c r="P21" s="1"/>
    </row>
    <row r="22" spans="1:16" x14ac:dyDescent="0.25">
      <c r="A22" s="2">
        <f t="shared" si="0"/>
        <v>18</v>
      </c>
      <c r="B22" s="1">
        <v>3.3645833333333333E-2</v>
      </c>
      <c r="C22" s="1">
        <v>3.3599537037037039E-2</v>
      </c>
      <c r="D22">
        <v>27</v>
      </c>
      <c r="E22" s="6">
        <v>18</v>
      </c>
      <c r="F22" t="s">
        <v>29</v>
      </c>
      <c r="G22" t="s">
        <v>1</v>
      </c>
      <c r="H22" t="s">
        <v>643</v>
      </c>
      <c r="I22" t="s">
        <v>654</v>
      </c>
      <c r="J22" t="s">
        <v>3</v>
      </c>
      <c r="K22" s="4" t="s">
        <v>368</v>
      </c>
      <c r="P22" s="1"/>
    </row>
    <row r="23" spans="1:16" x14ac:dyDescent="0.25">
      <c r="A23" s="2">
        <f t="shared" si="0"/>
        <v>19</v>
      </c>
      <c r="B23" s="1">
        <v>3.3761574074074076E-2</v>
      </c>
      <c r="C23" s="1">
        <v>3.3726851851851855E-2</v>
      </c>
      <c r="D23">
        <v>39</v>
      </c>
      <c r="E23" s="6">
        <v>19</v>
      </c>
      <c r="F23" t="s">
        <v>30</v>
      </c>
      <c r="G23" t="s">
        <v>20</v>
      </c>
      <c r="H23" t="s">
        <v>643</v>
      </c>
      <c r="I23" t="s">
        <v>659</v>
      </c>
      <c r="J23" t="s">
        <v>31</v>
      </c>
      <c r="K23" s="4" t="s">
        <v>369</v>
      </c>
      <c r="P23" s="1"/>
    </row>
    <row r="24" spans="1:16" x14ac:dyDescent="0.25">
      <c r="A24" s="2">
        <f t="shared" si="0"/>
        <v>20</v>
      </c>
      <c r="B24" s="1">
        <v>3.3877314814814811E-2</v>
      </c>
      <c r="C24" s="1">
        <v>3.3831018518518517E-2</v>
      </c>
      <c r="D24">
        <v>149</v>
      </c>
      <c r="E24" s="6">
        <v>20</v>
      </c>
      <c r="F24" t="s">
        <v>32</v>
      </c>
      <c r="G24" t="s">
        <v>17</v>
      </c>
      <c r="H24" t="s">
        <v>643</v>
      </c>
      <c r="I24" t="s">
        <v>657</v>
      </c>
      <c r="J24" t="s">
        <v>14</v>
      </c>
      <c r="K24" s="4" t="s">
        <v>370</v>
      </c>
      <c r="P24" s="1"/>
    </row>
    <row r="25" spans="1:16" x14ac:dyDescent="0.25">
      <c r="A25" s="2">
        <f t="shared" si="0"/>
        <v>21</v>
      </c>
      <c r="B25" s="1">
        <v>3.3981481481481481E-2</v>
      </c>
      <c r="C25" s="1">
        <v>3.394675925925926E-2</v>
      </c>
      <c r="D25">
        <v>29</v>
      </c>
      <c r="E25" s="6">
        <v>21</v>
      </c>
      <c r="F25" t="s">
        <v>33</v>
      </c>
      <c r="G25" t="s">
        <v>1</v>
      </c>
      <c r="H25" t="s">
        <v>643</v>
      </c>
      <c r="I25" t="s">
        <v>654</v>
      </c>
      <c r="J25" t="s">
        <v>3</v>
      </c>
      <c r="K25" s="4" t="s">
        <v>371</v>
      </c>
      <c r="P25" s="1"/>
    </row>
    <row r="26" spans="1:16" x14ac:dyDescent="0.25">
      <c r="A26" s="2">
        <f t="shared" si="0"/>
        <v>22</v>
      </c>
      <c r="B26" s="1">
        <v>3.4016203703703708E-2</v>
      </c>
      <c r="C26" s="1">
        <v>3.3969907407407407E-2</v>
      </c>
      <c r="D26">
        <v>189</v>
      </c>
      <c r="E26" s="6">
        <v>22</v>
      </c>
      <c r="F26" t="s">
        <v>34</v>
      </c>
      <c r="G26" t="s">
        <v>1</v>
      </c>
      <c r="H26" t="s">
        <v>643</v>
      </c>
      <c r="I26" t="s">
        <v>654</v>
      </c>
      <c r="J26" t="s">
        <v>35</v>
      </c>
      <c r="K26" s="4" t="s">
        <v>372</v>
      </c>
      <c r="P26" s="1"/>
    </row>
    <row r="27" spans="1:16" x14ac:dyDescent="0.25">
      <c r="A27" s="2">
        <f t="shared" si="0"/>
        <v>23</v>
      </c>
      <c r="B27" s="1">
        <v>3.4270833333333334E-2</v>
      </c>
      <c r="C27" s="1">
        <v>3.4201388888888885E-2</v>
      </c>
      <c r="D27">
        <v>227</v>
      </c>
      <c r="E27" s="6">
        <v>1</v>
      </c>
      <c r="F27" t="s">
        <v>36</v>
      </c>
      <c r="G27" t="s">
        <v>37</v>
      </c>
      <c r="H27" t="s">
        <v>644</v>
      </c>
      <c r="I27" t="s">
        <v>646</v>
      </c>
      <c r="J27" t="s">
        <v>38</v>
      </c>
      <c r="K27" s="4" t="s">
        <v>373</v>
      </c>
      <c r="P27" s="1"/>
    </row>
    <row r="28" spans="1:16" x14ac:dyDescent="0.25">
      <c r="A28" s="2">
        <f t="shared" si="0"/>
        <v>24</v>
      </c>
      <c r="B28" s="1">
        <v>3.4305555555555554E-2</v>
      </c>
      <c r="C28" s="1">
        <v>3.4247685185185187E-2</v>
      </c>
      <c r="D28">
        <v>263</v>
      </c>
      <c r="E28" s="6">
        <v>23</v>
      </c>
      <c r="F28" t="s">
        <v>39</v>
      </c>
      <c r="G28" t="s">
        <v>1</v>
      </c>
      <c r="H28" t="s">
        <v>643</v>
      </c>
      <c r="I28" t="s">
        <v>654</v>
      </c>
      <c r="J28" t="s">
        <v>12</v>
      </c>
      <c r="K28" s="4" t="s">
        <v>374</v>
      </c>
      <c r="P28" s="1"/>
    </row>
    <row r="29" spans="1:16" x14ac:dyDescent="0.25">
      <c r="A29" s="2">
        <f t="shared" si="0"/>
        <v>25</v>
      </c>
      <c r="B29" s="1">
        <v>3.4479166666666665E-2</v>
      </c>
      <c r="C29" s="1">
        <v>3.4444444444444444E-2</v>
      </c>
      <c r="D29">
        <v>127</v>
      </c>
      <c r="E29" s="6">
        <v>24</v>
      </c>
      <c r="F29" t="s">
        <v>333</v>
      </c>
      <c r="G29" t="s">
        <v>20</v>
      </c>
      <c r="H29" t="s">
        <v>643</v>
      </c>
      <c r="I29" t="s">
        <v>659</v>
      </c>
      <c r="J29" t="s">
        <v>14</v>
      </c>
      <c r="K29" s="4" t="s">
        <v>376</v>
      </c>
      <c r="P29" s="1"/>
    </row>
    <row r="30" spans="1:16" x14ac:dyDescent="0.25">
      <c r="A30" s="2">
        <f t="shared" si="0"/>
        <v>25</v>
      </c>
      <c r="B30" s="1">
        <v>3.4502314814814812E-2</v>
      </c>
      <c r="C30" s="1">
        <v>3.4444444444444444E-2</v>
      </c>
      <c r="D30">
        <v>67</v>
      </c>
      <c r="E30" s="6">
        <v>24</v>
      </c>
      <c r="F30" t="s">
        <v>40</v>
      </c>
      <c r="G30" t="s">
        <v>1</v>
      </c>
      <c r="H30" t="s">
        <v>643</v>
      </c>
      <c r="I30" t="s">
        <v>654</v>
      </c>
      <c r="J30" t="s">
        <v>41</v>
      </c>
      <c r="K30" s="4" t="s">
        <v>375</v>
      </c>
      <c r="P30" s="1"/>
    </row>
    <row r="31" spans="1:16" x14ac:dyDescent="0.25">
      <c r="A31" s="2">
        <f t="shared" si="0"/>
        <v>27</v>
      </c>
      <c r="B31" s="1">
        <v>3.4513888888888893E-2</v>
      </c>
      <c r="C31" s="1">
        <v>3.4479166666666665E-2</v>
      </c>
      <c r="D31">
        <v>12</v>
      </c>
      <c r="E31" s="6">
        <v>26</v>
      </c>
      <c r="F31" t="s">
        <v>44</v>
      </c>
      <c r="G31" t="s">
        <v>17</v>
      </c>
      <c r="H31" t="s">
        <v>643</v>
      </c>
      <c r="I31" t="s">
        <v>656</v>
      </c>
      <c r="J31" t="s">
        <v>3</v>
      </c>
      <c r="K31" s="4" t="s">
        <v>378</v>
      </c>
      <c r="P31" s="1"/>
    </row>
    <row r="32" spans="1:16" x14ac:dyDescent="0.25">
      <c r="A32" s="2">
        <f t="shared" si="0"/>
        <v>27</v>
      </c>
      <c r="B32" s="1">
        <v>3.4513888888888893E-2</v>
      </c>
      <c r="C32" s="1">
        <v>3.4479166666666665E-2</v>
      </c>
      <c r="D32">
        <v>320</v>
      </c>
      <c r="E32" s="6">
        <v>26</v>
      </c>
      <c r="F32" t="s">
        <v>42</v>
      </c>
      <c r="G32" t="s">
        <v>1</v>
      </c>
      <c r="H32" t="s">
        <v>643</v>
      </c>
      <c r="I32" t="s">
        <v>654</v>
      </c>
      <c r="J32" t="s">
        <v>43</v>
      </c>
      <c r="K32" s="4" t="s">
        <v>377</v>
      </c>
      <c r="P32" s="1"/>
    </row>
    <row r="33" spans="1:16" x14ac:dyDescent="0.25">
      <c r="A33" s="2">
        <f t="shared" si="0"/>
        <v>29</v>
      </c>
      <c r="B33" s="1">
        <v>3.4699074074074077E-2</v>
      </c>
      <c r="C33" s="1">
        <v>3.4629629629629628E-2</v>
      </c>
      <c r="D33">
        <v>104</v>
      </c>
      <c r="E33" s="6">
        <v>28</v>
      </c>
      <c r="F33" t="s">
        <v>45</v>
      </c>
      <c r="G33" t="s">
        <v>1</v>
      </c>
      <c r="H33" t="s">
        <v>643</v>
      </c>
      <c r="I33" t="s">
        <v>654</v>
      </c>
      <c r="J33" t="s">
        <v>46</v>
      </c>
      <c r="K33" s="4" t="s">
        <v>379</v>
      </c>
      <c r="P33" s="1"/>
    </row>
    <row r="34" spans="1:16" x14ac:dyDescent="0.25">
      <c r="A34" s="2">
        <f t="shared" si="0"/>
        <v>30</v>
      </c>
      <c r="B34" s="1">
        <v>3.4803240740740739E-2</v>
      </c>
      <c r="C34" s="1">
        <v>3.4745370370370371E-2</v>
      </c>
      <c r="D34">
        <v>96</v>
      </c>
      <c r="E34" s="6">
        <v>29</v>
      </c>
      <c r="F34" t="s">
        <v>47</v>
      </c>
      <c r="G34" t="s">
        <v>1</v>
      </c>
      <c r="H34" t="s">
        <v>643</v>
      </c>
      <c r="I34" t="s">
        <v>654</v>
      </c>
      <c r="J34" t="s">
        <v>46</v>
      </c>
      <c r="K34" s="4" t="s">
        <v>380</v>
      </c>
      <c r="P34" s="1"/>
    </row>
    <row r="35" spans="1:16" x14ac:dyDescent="0.25">
      <c r="A35" s="2">
        <f t="shared" si="0"/>
        <v>31</v>
      </c>
      <c r="B35" s="1">
        <v>3.4976851851851849E-2</v>
      </c>
      <c r="C35" s="1">
        <v>3.4907407407407408E-2</v>
      </c>
      <c r="D35">
        <v>291</v>
      </c>
      <c r="E35" s="6">
        <v>30</v>
      </c>
      <c r="F35" t="s">
        <v>48</v>
      </c>
      <c r="G35" t="s">
        <v>1</v>
      </c>
      <c r="H35" t="s">
        <v>643</v>
      </c>
      <c r="I35" t="s">
        <v>654</v>
      </c>
      <c r="J35" t="s">
        <v>12</v>
      </c>
      <c r="K35" s="4" t="s">
        <v>381</v>
      </c>
      <c r="P35" s="1"/>
    </row>
    <row r="36" spans="1:16" x14ac:dyDescent="0.25">
      <c r="A36" s="2">
        <f t="shared" si="0"/>
        <v>32</v>
      </c>
      <c r="B36" s="1">
        <v>3.5011574074074077E-2</v>
      </c>
      <c r="C36" s="1">
        <v>3.4953703703703702E-2</v>
      </c>
      <c r="D36">
        <v>168</v>
      </c>
      <c r="E36" s="6">
        <v>31</v>
      </c>
      <c r="F36" t="s">
        <v>49</v>
      </c>
      <c r="G36" t="s">
        <v>20</v>
      </c>
      <c r="H36" t="s">
        <v>643</v>
      </c>
      <c r="I36" t="s">
        <v>659</v>
      </c>
      <c r="J36" t="s">
        <v>10</v>
      </c>
      <c r="K36" s="4" t="s">
        <v>382</v>
      </c>
      <c r="P36" s="1"/>
    </row>
    <row r="37" spans="1:16" x14ac:dyDescent="0.25">
      <c r="A37" s="2">
        <f t="shared" si="0"/>
        <v>33</v>
      </c>
      <c r="B37" s="1">
        <v>3.516203703703704E-2</v>
      </c>
      <c r="C37" s="1">
        <v>3.5104166666666665E-2</v>
      </c>
      <c r="D37">
        <v>329</v>
      </c>
      <c r="E37" s="6">
        <v>32</v>
      </c>
      <c r="F37" t="s">
        <v>50</v>
      </c>
      <c r="G37" t="s">
        <v>20</v>
      </c>
      <c r="H37" t="s">
        <v>643</v>
      </c>
      <c r="I37" t="s">
        <v>658</v>
      </c>
      <c r="J37" t="s">
        <v>43</v>
      </c>
      <c r="K37" s="4" t="s">
        <v>383</v>
      </c>
      <c r="P37" s="1"/>
    </row>
    <row r="38" spans="1:16" x14ac:dyDescent="0.25">
      <c r="A38" s="2">
        <f t="shared" si="0"/>
        <v>34</v>
      </c>
      <c r="B38" s="1">
        <v>3.5405092592592592E-2</v>
      </c>
      <c r="C38" s="1">
        <v>3.5347222222222217E-2</v>
      </c>
      <c r="D38">
        <v>276</v>
      </c>
      <c r="E38" s="6">
        <v>33</v>
      </c>
      <c r="F38" t="s">
        <v>334</v>
      </c>
      <c r="G38" t="s">
        <v>1</v>
      </c>
      <c r="H38" t="s">
        <v>643</v>
      </c>
      <c r="I38" t="s">
        <v>654</v>
      </c>
      <c r="J38" t="s">
        <v>12</v>
      </c>
      <c r="K38" s="4" t="s">
        <v>384</v>
      </c>
      <c r="P38" s="1"/>
    </row>
    <row r="39" spans="1:16" x14ac:dyDescent="0.25">
      <c r="A39" s="2">
        <f t="shared" si="0"/>
        <v>35</v>
      </c>
      <c r="B39" s="1">
        <v>3.5393518518518519E-2</v>
      </c>
      <c r="C39" s="1">
        <v>3.5358796296296298E-2</v>
      </c>
      <c r="D39">
        <v>170</v>
      </c>
      <c r="E39" s="6">
        <v>34</v>
      </c>
      <c r="F39" t="s">
        <v>51</v>
      </c>
      <c r="G39" t="s">
        <v>17</v>
      </c>
      <c r="H39" t="s">
        <v>643</v>
      </c>
      <c r="I39" t="s">
        <v>656</v>
      </c>
      <c r="J39" t="s">
        <v>52</v>
      </c>
      <c r="K39" s="4" t="s">
        <v>386</v>
      </c>
      <c r="P39" s="1"/>
    </row>
    <row r="40" spans="1:16" x14ac:dyDescent="0.25">
      <c r="A40" s="2">
        <f t="shared" si="0"/>
        <v>35</v>
      </c>
      <c r="B40" s="1">
        <v>3.5393518518518519E-2</v>
      </c>
      <c r="C40" s="1">
        <v>3.5358796296296298E-2</v>
      </c>
      <c r="D40">
        <v>294</v>
      </c>
      <c r="E40" s="6">
        <v>34</v>
      </c>
      <c r="F40" t="s">
        <v>53</v>
      </c>
      <c r="G40" t="s">
        <v>1</v>
      </c>
      <c r="H40" t="s">
        <v>643</v>
      </c>
      <c r="I40" t="s">
        <v>654</v>
      </c>
      <c r="J40" t="s">
        <v>22</v>
      </c>
      <c r="K40" s="4" t="s">
        <v>385</v>
      </c>
      <c r="P40" s="1"/>
    </row>
    <row r="41" spans="1:16" x14ac:dyDescent="0.25">
      <c r="A41" s="2">
        <f t="shared" si="0"/>
        <v>37</v>
      </c>
      <c r="B41" s="1">
        <v>3.5405092592592592E-2</v>
      </c>
      <c r="C41" s="1">
        <v>3.5370370370370365E-2</v>
      </c>
      <c r="D41">
        <v>295</v>
      </c>
      <c r="E41" s="6">
        <v>2</v>
      </c>
      <c r="F41" t="s">
        <v>54</v>
      </c>
      <c r="G41" t="s">
        <v>37</v>
      </c>
      <c r="H41" t="s">
        <v>644</v>
      </c>
      <c r="I41" t="s">
        <v>646</v>
      </c>
      <c r="J41" t="s">
        <v>22</v>
      </c>
      <c r="K41" s="4" t="s">
        <v>387</v>
      </c>
      <c r="P41" s="1"/>
    </row>
    <row r="42" spans="1:16" x14ac:dyDescent="0.25">
      <c r="A42" s="2">
        <f t="shared" si="0"/>
        <v>38</v>
      </c>
      <c r="B42" s="1">
        <v>3.5497685185185188E-2</v>
      </c>
      <c r="C42" s="1">
        <v>3.5428240740740739E-2</v>
      </c>
      <c r="D42">
        <v>206</v>
      </c>
      <c r="E42" s="6">
        <v>36</v>
      </c>
      <c r="F42" t="s">
        <v>55</v>
      </c>
      <c r="G42" t="s">
        <v>17</v>
      </c>
      <c r="H42" t="s">
        <v>643</v>
      </c>
      <c r="I42" t="s">
        <v>657</v>
      </c>
      <c r="J42" t="s">
        <v>25</v>
      </c>
      <c r="K42" s="4" t="s">
        <v>388</v>
      </c>
      <c r="P42" s="1"/>
    </row>
    <row r="43" spans="1:16" x14ac:dyDescent="0.25">
      <c r="A43" s="2">
        <f t="shared" si="0"/>
        <v>39</v>
      </c>
      <c r="B43" s="1">
        <v>3.5590277777777776E-2</v>
      </c>
      <c r="C43" s="1">
        <v>3.5532407407407408E-2</v>
      </c>
      <c r="D43">
        <v>126</v>
      </c>
      <c r="E43" s="6">
        <v>37</v>
      </c>
      <c r="F43" t="s">
        <v>56</v>
      </c>
      <c r="G43" t="s">
        <v>1</v>
      </c>
      <c r="H43" t="s">
        <v>643</v>
      </c>
      <c r="I43" t="s">
        <v>654</v>
      </c>
      <c r="J43" t="s">
        <v>14</v>
      </c>
      <c r="K43" s="4" t="s">
        <v>389</v>
      </c>
      <c r="P43" s="1"/>
    </row>
    <row r="44" spans="1:16" x14ac:dyDescent="0.25">
      <c r="A44" s="2">
        <f t="shared" si="0"/>
        <v>40</v>
      </c>
      <c r="B44" s="1">
        <v>3.5682870370370372E-2</v>
      </c>
      <c r="C44" s="1">
        <v>3.5636574074074077E-2</v>
      </c>
      <c r="D44">
        <v>190</v>
      </c>
      <c r="E44" s="6">
        <v>38</v>
      </c>
      <c r="F44" t="s">
        <v>57</v>
      </c>
      <c r="G44" t="s">
        <v>1</v>
      </c>
      <c r="H44" t="s">
        <v>643</v>
      </c>
      <c r="I44" t="s">
        <v>654</v>
      </c>
      <c r="J44" t="s">
        <v>35</v>
      </c>
      <c r="K44" s="4" t="s">
        <v>390</v>
      </c>
      <c r="P44" s="1"/>
    </row>
    <row r="45" spans="1:16" x14ac:dyDescent="0.25">
      <c r="A45" s="2">
        <f t="shared" si="0"/>
        <v>41</v>
      </c>
      <c r="B45" s="1">
        <v>3.5740740740740747E-2</v>
      </c>
      <c r="C45" s="1">
        <v>3.5694444444444445E-2</v>
      </c>
      <c r="D45">
        <v>153</v>
      </c>
      <c r="E45" s="6">
        <v>39</v>
      </c>
      <c r="F45" t="s">
        <v>58</v>
      </c>
      <c r="G45" t="s">
        <v>17</v>
      </c>
      <c r="H45" t="s">
        <v>643</v>
      </c>
      <c r="I45" t="s">
        <v>656</v>
      </c>
      <c r="J45" t="s">
        <v>10</v>
      </c>
      <c r="K45" s="4" t="s">
        <v>391</v>
      </c>
      <c r="P45" s="1"/>
    </row>
    <row r="46" spans="1:16" x14ac:dyDescent="0.25">
      <c r="A46" s="2">
        <f t="shared" si="0"/>
        <v>42</v>
      </c>
      <c r="B46" s="1">
        <v>3.5763888888888887E-2</v>
      </c>
      <c r="C46" s="1">
        <v>3.5706018518518519E-2</v>
      </c>
      <c r="D46">
        <v>134</v>
      </c>
      <c r="E46" s="6">
        <v>40</v>
      </c>
      <c r="F46" t="s">
        <v>59</v>
      </c>
      <c r="G46" t="s">
        <v>1</v>
      </c>
      <c r="H46" t="s">
        <v>643</v>
      </c>
      <c r="I46" t="s">
        <v>654</v>
      </c>
      <c r="J46" t="s">
        <v>14</v>
      </c>
      <c r="K46" s="4" t="s">
        <v>392</v>
      </c>
      <c r="P46" s="1"/>
    </row>
    <row r="47" spans="1:16" x14ac:dyDescent="0.25">
      <c r="A47" s="2">
        <f t="shared" si="0"/>
        <v>43</v>
      </c>
      <c r="B47" s="1">
        <v>3.5821759259259262E-2</v>
      </c>
      <c r="C47" s="1">
        <v>3.5752314814814813E-2</v>
      </c>
      <c r="D47">
        <v>60</v>
      </c>
      <c r="E47" s="6">
        <v>41</v>
      </c>
      <c r="F47" t="s">
        <v>60</v>
      </c>
      <c r="G47" t="s">
        <v>1</v>
      </c>
      <c r="H47" t="s">
        <v>643</v>
      </c>
      <c r="I47" t="s">
        <v>654</v>
      </c>
      <c r="J47" t="s">
        <v>41</v>
      </c>
      <c r="K47" s="4" t="s">
        <v>393</v>
      </c>
      <c r="P47" s="1"/>
    </row>
    <row r="48" spans="1:16" x14ac:dyDescent="0.25">
      <c r="A48" s="2">
        <f t="shared" si="0"/>
        <v>44</v>
      </c>
      <c r="B48" s="1">
        <v>3.5868055555555556E-2</v>
      </c>
      <c r="C48" s="1">
        <v>3.5798611111111107E-2</v>
      </c>
      <c r="D48">
        <v>106</v>
      </c>
      <c r="E48" s="6">
        <v>42</v>
      </c>
      <c r="F48" t="s">
        <v>61</v>
      </c>
      <c r="G48" t="s">
        <v>1</v>
      </c>
      <c r="H48" t="s">
        <v>643</v>
      </c>
      <c r="I48" t="s">
        <v>654</v>
      </c>
      <c r="J48" t="s">
        <v>46</v>
      </c>
      <c r="K48" s="4" t="s">
        <v>394</v>
      </c>
      <c r="P48" s="1"/>
    </row>
    <row r="49" spans="1:16" x14ac:dyDescent="0.25">
      <c r="A49" s="2">
        <f t="shared" si="0"/>
        <v>45</v>
      </c>
      <c r="B49" s="1">
        <v>3.5891203703703703E-2</v>
      </c>
      <c r="C49" s="1">
        <v>3.5821759259259262E-2</v>
      </c>
      <c r="D49">
        <v>58</v>
      </c>
      <c r="E49" s="6">
        <v>43</v>
      </c>
      <c r="F49" t="s">
        <v>62</v>
      </c>
      <c r="G49" t="s">
        <v>1</v>
      </c>
      <c r="H49" t="s">
        <v>643</v>
      </c>
      <c r="I49" t="s">
        <v>654</v>
      </c>
      <c r="J49" t="s">
        <v>41</v>
      </c>
      <c r="K49" s="4" t="s">
        <v>395</v>
      </c>
      <c r="P49" s="1"/>
    </row>
    <row r="50" spans="1:16" x14ac:dyDescent="0.25">
      <c r="A50" s="2">
        <f t="shared" si="0"/>
        <v>46</v>
      </c>
      <c r="B50" s="1">
        <v>3.5914351851851857E-2</v>
      </c>
      <c r="C50" s="1">
        <v>3.5856481481481482E-2</v>
      </c>
      <c r="D50">
        <v>347</v>
      </c>
      <c r="E50" s="6">
        <v>44</v>
      </c>
      <c r="F50" t="s">
        <v>63</v>
      </c>
      <c r="G50" t="s">
        <v>9</v>
      </c>
      <c r="H50" t="s">
        <v>643</v>
      </c>
      <c r="I50" t="s">
        <v>655</v>
      </c>
      <c r="J50" t="s">
        <v>347</v>
      </c>
      <c r="K50" s="4" t="s">
        <v>396</v>
      </c>
      <c r="P50" s="1"/>
    </row>
    <row r="51" spans="1:16" x14ac:dyDescent="0.25">
      <c r="A51" s="2">
        <f t="shared" si="0"/>
        <v>47</v>
      </c>
      <c r="B51" s="1">
        <v>3.5949074074074071E-2</v>
      </c>
      <c r="C51" s="1">
        <v>3.5891203703703703E-2</v>
      </c>
      <c r="D51">
        <v>52</v>
      </c>
      <c r="E51" s="6">
        <v>45</v>
      </c>
      <c r="F51" t="s">
        <v>64</v>
      </c>
      <c r="G51" t="s">
        <v>1</v>
      </c>
      <c r="H51" t="s">
        <v>643</v>
      </c>
      <c r="I51" t="s">
        <v>654</v>
      </c>
      <c r="J51" t="s">
        <v>41</v>
      </c>
      <c r="K51" s="4" t="s">
        <v>397</v>
      </c>
      <c r="P51" s="1"/>
    </row>
    <row r="52" spans="1:16" x14ac:dyDescent="0.25">
      <c r="A52" s="2">
        <f t="shared" si="0"/>
        <v>48</v>
      </c>
      <c r="B52" s="1">
        <v>3.619212962962963E-2</v>
      </c>
      <c r="C52" s="1">
        <v>3.6122685185185181E-2</v>
      </c>
      <c r="D52">
        <v>327</v>
      </c>
      <c r="E52" s="6">
        <v>46</v>
      </c>
      <c r="F52" t="s">
        <v>65</v>
      </c>
      <c r="G52" t="s">
        <v>20</v>
      </c>
      <c r="H52" t="s">
        <v>643</v>
      </c>
      <c r="I52" t="s">
        <v>658</v>
      </c>
      <c r="J52" t="s">
        <v>43</v>
      </c>
      <c r="K52" s="4" t="s">
        <v>398</v>
      </c>
      <c r="P52" s="1"/>
    </row>
    <row r="53" spans="1:16" x14ac:dyDescent="0.25">
      <c r="A53" s="2">
        <f t="shared" si="0"/>
        <v>49</v>
      </c>
      <c r="B53" s="1">
        <v>3.6238425925925924E-2</v>
      </c>
      <c r="C53" s="1">
        <v>3.619212962962963E-2</v>
      </c>
      <c r="D53">
        <v>114</v>
      </c>
      <c r="E53" s="6">
        <v>47</v>
      </c>
      <c r="F53" t="s">
        <v>66</v>
      </c>
      <c r="G53" t="s">
        <v>1</v>
      </c>
      <c r="H53" t="s">
        <v>643</v>
      </c>
      <c r="I53" t="s">
        <v>654</v>
      </c>
      <c r="J53" t="s">
        <v>67</v>
      </c>
      <c r="K53" s="4" t="s">
        <v>399</v>
      </c>
      <c r="P53" s="1"/>
    </row>
    <row r="54" spans="1:16" x14ac:dyDescent="0.25">
      <c r="A54" s="2">
        <f t="shared" si="0"/>
        <v>50</v>
      </c>
      <c r="B54" s="1">
        <v>3.6331018518518519E-2</v>
      </c>
      <c r="C54" s="1">
        <v>3.622685185185185E-2</v>
      </c>
      <c r="D54">
        <v>167</v>
      </c>
      <c r="E54" s="6">
        <v>3</v>
      </c>
      <c r="F54" t="s">
        <v>68</v>
      </c>
      <c r="G54" t="s">
        <v>37</v>
      </c>
      <c r="H54" t="s">
        <v>644</v>
      </c>
      <c r="I54" t="s">
        <v>646</v>
      </c>
      <c r="J54" t="s">
        <v>10</v>
      </c>
      <c r="K54" s="4" t="s">
        <v>400</v>
      </c>
      <c r="P54" s="1"/>
    </row>
    <row r="55" spans="1:16" x14ac:dyDescent="0.25">
      <c r="A55" s="2">
        <f t="shared" si="0"/>
        <v>51</v>
      </c>
      <c r="B55" s="1">
        <v>3.6388888888888887E-2</v>
      </c>
      <c r="C55" s="1">
        <v>3.6307870370370372E-2</v>
      </c>
      <c r="D55">
        <v>162</v>
      </c>
      <c r="E55" s="6">
        <v>48</v>
      </c>
      <c r="F55" t="s">
        <v>70</v>
      </c>
      <c r="G55" t="s">
        <v>1</v>
      </c>
      <c r="H55" t="s">
        <v>643</v>
      </c>
      <c r="I55" t="s">
        <v>654</v>
      </c>
      <c r="J55" t="s">
        <v>10</v>
      </c>
      <c r="K55" s="4" t="s">
        <v>401</v>
      </c>
      <c r="P55" s="1"/>
    </row>
    <row r="56" spans="1:16" x14ac:dyDescent="0.25">
      <c r="A56" s="2">
        <f t="shared" si="0"/>
        <v>52</v>
      </c>
      <c r="B56" s="1">
        <v>3.6377314814814814E-2</v>
      </c>
      <c r="C56" s="1">
        <v>3.6319444444444439E-2</v>
      </c>
      <c r="D56">
        <v>30</v>
      </c>
      <c r="E56" s="6">
        <v>49</v>
      </c>
      <c r="F56" t="s">
        <v>69</v>
      </c>
      <c r="G56" t="s">
        <v>1</v>
      </c>
      <c r="H56" t="s">
        <v>643</v>
      </c>
      <c r="I56" t="s">
        <v>654</v>
      </c>
      <c r="J56" t="s">
        <v>3</v>
      </c>
      <c r="K56" s="4" t="s">
        <v>402</v>
      </c>
      <c r="P56" s="1"/>
    </row>
    <row r="57" spans="1:16" x14ac:dyDescent="0.25">
      <c r="A57" s="2">
        <f t="shared" si="0"/>
        <v>53</v>
      </c>
      <c r="B57" s="1">
        <v>3.6423611111111115E-2</v>
      </c>
      <c r="C57" s="1">
        <v>3.6331018518518519E-2</v>
      </c>
      <c r="D57">
        <v>82</v>
      </c>
      <c r="E57" s="6">
        <v>50</v>
      </c>
      <c r="F57" t="s">
        <v>71</v>
      </c>
      <c r="G57" t="s">
        <v>17</v>
      </c>
      <c r="H57" t="s">
        <v>643</v>
      </c>
      <c r="I57" t="s">
        <v>657</v>
      </c>
      <c r="J57" t="s">
        <v>46</v>
      </c>
      <c r="K57" s="4" t="s">
        <v>403</v>
      </c>
      <c r="P57" s="1"/>
    </row>
    <row r="58" spans="1:16" x14ac:dyDescent="0.25">
      <c r="A58" s="2">
        <f t="shared" si="0"/>
        <v>54</v>
      </c>
      <c r="B58" s="1">
        <v>3.6562499999999998E-2</v>
      </c>
      <c r="C58" s="1">
        <v>3.6481481481481483E-2</v>
      </c>
      <c r="D58">
        <v>150</v>
      </c>
      <c r="E58" s="6">
        <v>51</v>
      </c>
      <c r="F58" t="s">
        <v>344</v>
      </c>
      <c r="G58" t="s">
        <v>1</v>
      </c>
      <c r="H58" t="s">
        <v>643</v>
      </c>
      <c r="I58" t="s">
        <v>654</v>
      </c>
      <c r="J58" t="s">
        <v>14</v>
      </c>
      <c r="K58" s="4" t="s">
        <v>404</v>
      </c>
      <c r="P58" s="1"/>
    </row>
    <row r="59" spans="1:16" x14ac:dyDescent="0.25">
      <c r="A59" s="2">
        <f t="shared" si="0"/>
        <v>55</v>
      </c>
      <c r="B59" s="1">
        <v>3.6805555555555557E-2</v>
      </c>
      <c r="C59" s="1">
        <v>3.6747685185185182E-2</v>
      </c>
      <c r="D59">
        <v>116</v>
      </c>
      <c r="E59" s="6">
        <v>52</v>
      </c>
      <c r="F59" t="s">
        <v>72</v>
      </c>
      <c r="G59" t="s">
        <v>1</v>
      </c>
      <c r="H59" t="s">
        <v>643</v>
      </c>
      <c r="I59" t="s">
        <v>654</v>
      </c>
      <c r="J59" t="s">
        <v>67</v>
      </c>
      <c r="K59" s="4" t="s">
        <v>405</v>
      </c>
      <c r="P59" s="1"/>
    </row>
    <row r="60" spans="1:16" x14ac:dyDescent="0.25">
      <c r="A60" s="2">
        <f t="shared" si="0"/>
        <v>56</v>
      </c>
      <c r="B60" s="1">
        <v>3.6979166666666667E-2</v>
      </c>
      <c r="C60" s="1">
        <v>3.6898148148148145E-2</v>
      </c>
      <c r="D60">
        <v>337</v>
      </c>
      <c r="E60" s="6">
        <v>53</v>
      </c>
      <c r="F60" t="s">
        <v>73</v>
      </c>
      <c r="G60" t="s">
        <v>1</v>
      </c>
      <c r="H60" t="s">
        <v>643</v>
      </c>
      <c r="I60" t="s">
        <v>654</v>
      </c>
      <c r="J60" t="s">
        <v>43</v>
      </c>
      <c r="K60" s="4" t="s">
        <v>406</v>
      </c>
      <c r="P60" s="1"/>
    </row>
    <row r="61" spans="1:16" x14ac:dyDescent="0.25">
      <c r="A61" s="2">
        <f t="shared" si="0"/>
        <v>57</v>
      </c>
      <c r="B61" s="1">
        <v>3.7175925925925925E-2</v>
      </c>
      <c r="C61" s="1">
        <v>3.7118055555555557E-2</v>
      </c>
      <c r="D61">
        <v>155</v>
      </c>
      <c r="E61" s="6">
        <v>54</v>
      </c>
      <c r="F61" t="s">
        <v>74</v>
      </c>
      <c r="G61" t="s">
        <v>17</v>
      </c>
      <c r="H61" t="s">
        <v>643</v>
      </c>
      <c r="I61" t="s">
        <v>656</v>
      </c>
      <c r="J61" t="s">
        <v>10</v>
      </c>
      <c r="K61" s="4" t="s">
        <v>407</v>
      </c>
      <c r="P61" s="1"/>
    </row>
    <row r="62" spans="1:16" x14ac:dyDescent="0.25">
      <c r="A62" s="2">
        <f t="shared" si="0"/>
        <v>58</v>
      </c>
      <c r="B62" s="1">
        <v>3.7268518518518513E-2</v>
      </c>
      <c r="C62" s="1">
        <v>3.7199074074074072E-2</v>
      </c>
      <c r="D62">
        <v>102</v>
      </c>
      <c r="E62" s="6">
        <v>55</v>
      </c>
      <c r="F62" t="s">
        <v>75</v>
      </c>
      <c r="G62" t="s">
        <v>17</v>
      </c>
      <c r="H62" t="s">
        <v>643</v>
      </c>
      <c r="I62" t="s">
        <v>656</v>
      </c>
      <c r="J62" t="s">
        <v>46</v>
      </c>
      <c r="K62" s="4" t="s">
        <v>408</v>
      </c>
      <c r="P62" s="1"/>
    </row>
    <row r="63" spans="1:16" x14ac:dyDescent="0.25">
      <c r="A63" s="2">
        <f t="shared" si="0"/>
        <v>59</v>
      </c>
      <c r="B63" s="1">
        <v>3.7395833333333336E-2</v>
      </c>
      <c r="C63" s="1">
        <v>3.7280092592592594E-2</v>
      </c>
      <c r="D63">
        <v>317</v>
      </c>
      <c r="E63" s="6">
        <v>56</v>
      </c>
      <c r="F63" t="s">
        <v>76</v>
      </c>
      <c r="G63" t="s">
        <v>17</v>
      </c>
      <c r="H63" t="s">
        <v>643</v>
      </c>
      <c r="I63" t="s">
        <v>657</v>
      </c>
      <c r="J63" t="s">
        <v>22</v>
      </c>
      <c r="K63" s="4" t="s">
        <v>409</v>
      </c>
      <c r="P63" s="1"/>
    </row>
    <row r="64" spans="1:16" x14ac:dyDescent="0.25">
      <c r="A64" s="2">
        <f t="shared" si="0"/>
        <v>60</v>
      </c>
      <c r="B64" s="1">
        <v>3.7569444444444447E-2</v>
      </c>
      <c r="C64" s="1">
        <v>3.7488425925925925E-2</v>
      </c>
      <c r="D64">
        <v>267</v>
      </c>
      <c r="E64" s="6">
        <v>57</v>
      </c>
      <c r="F64" t="s">
        <v>77</v>
      </c>
      <c r="G64" t="s">
        <v>1</v>
      </c>
      <c r="H64" t="s">
        <v>643</v>
      </c>
      <c r="I64" t="s">
        <v>654</v>
      </c>
      <c r="J64" t="s">
        <v>12</v>
      </c>
      <c r="K64" s="4" t="s">
        <v>410</v>
      </c>
      <c r="P64" s="1"/>
    </row>
    <row r="65" spans="1:16" x14ac:dyDescent="0.25">
      <c r="A65" s="2">
        <f t="shared" si="0"/>
        <v>60</v>
      </c>
      <c r="B65" s="1">
        <v>3.7581018518518521E-2</v>
      </c>
      <c r="C65" s="1">
        <v>3.7488425925925925E-2</v>
      </c>
      <c r="D65">
        <v>154</v>
      </c>
      <c r="E65" s="6">
        <v>57</v>
      </c>
      <c r="F65" t="s">
        <v>345</v>
      </c>
      <c r="G65" t="s">
        <v>1</v>
      </c>
      <c r="H65" t="s">
        <v>643</v>
      </c>
      <c r="I65" t="s">
        <v>654</v>
      </c>
      <c r="J65" t="s">
        <v>10</v>
      </c>
      <c r="K65" s="4" t="s">
        <v>411</v>
      </c>
      <c r="P65" s="1"/>
    </row>
    <row r="66" spans="1:16" x14ac:dyDescent="0.25">
      <c r="A66" s="2">
        <f t="shared" si="0"/>
        <v>62</v>
      </c>
      <c r="B66" s="1">
        <v>3.7638888888888895E-2</v>
      </c>
      <c r="C66" s="1">
        <v>3.7523148148148146E-2</v>
      </c>
      <c r="D66">
        <v>85</v>
      </c>
      <c r="E66" s="6">
        <v>59</v>
      </c>
      <c r="F66" t="s">
        <v>78</v>
      </c>
      <c r="G66" t="s">
        <v>20</v>
      </c>
      <c r="H66" t="s">
        <v>643</v>
      </c>
      <c r="I66" t="s">
        <v>659</v>
      </c>
      <c r="J66" t="s">
        <v>46</v>
      </c>
      <c r="K66" s="4" t="s">
        <v>412</v>
      </c>
      <c r="P66" s="1"/>
    </row>
    <row r="67" spans="1:16" x14ac:dyDescent="0.25">
      <c r="A67" s="2">
        <f t="shared" si="0"/>
        <v>63</v>
      </c>
      <c r="B67" s="1">
        <v>3.770833333333333E-2</v>
      </c>
      <c r="C67" s="1">
        <v>3.7627314814814815E-2</v>
      </c>
      <c r="D67">
        <v>280</v>
      </c>
      <c r="E67" s="6">
        <v>4</v>
      </c>
      <c r="F67" t="s">
        <v>79</v>
      </c>
      <c r="G67" t="s">
        <v>37</v>
      </c>
      <c r="H67" t="s">
        <v>644</v>
      </c>
      <c r="I67" t="s">
        <v>646</v>
      </c>
      <c r="J67" t="s">
        <v>12</v>
      </c>
      <c r="K67" s="4" t="s">
        <v>413</v>
      </c>
      <c r="P67" s="1"/>
    </row>
    <row r="68" spans="1:16" x14ac:dyDescent="0.25">
      <c r="A68" s="2">
        <f t="shared" si="0"/>
        <v>64</v>
      </c>
      <c r="B68" s="1">
        <v>3.8067129629629631E-2</v>
      </c>
      <c r="C68" s="1">
        <v>3.784722222222222E-2</v>
      </c>
      <c r="D68">
        <v>7</v>
      </c>
      <c r="E68" s="6">
        <v>60</v>
      </c>
      <c r="F68" t="s">
        <v>81</v>
      </c>
      <c r="G68" t="s">
        <v>17</v>
      </c>
      <c r="H68" t="s">
        <v>643</v>
      </c>
      <c r="I68" t="s">
        <v>657</v>
      </c>
      <c r="J68" t="s">
        <v>3</v>
      </c>
      <c r="K68" s="4" t="s">
        <v>414</v>
      </c>
      <c r="P68" s="1"/>
    </row>
    <row r="69" spans="1:16" x14ac:dyDescent="0.25">
      <c r="A69" s="2">
        <f t="shared" ref="A69:A132" si="1">RANK(C69,$C$5:$C$297,1)</f>
        <v>65</v>
      </c>
      <c r="B69" s="1">
        <v>3.8032407407407411E-2</v>
      </c>
      <c r="C69" s="1">
        <v>3.7916666666666668E-2</v>
      </c>
      <c r="D69">
        <v>44</v>
      </c>
      <c r="E69" s="6">
        <v>61</v>
      </c>
      <c r="F69" t="s">
        <v>80</v>
      </c>
      <c r="G69" t="s">
        <v>1</v>
      </c>
      <c r="H69" t="s">
        <v>643</v>
      </c>
      <c r="I69" t="s">
        <v>654</v>
      </c>
      <c r="J69" t="s">
        <v>31</v>
      </c>
      <c r="K69" s="4" t="s">
        <v>415</v>
      </c>
      <c r="P69" s="1"/>
    </row>
    <row r="70" spans="1:16" x14ac:dyDescent="0.25">
      <c r="A70" s="2">
        <f t="shared" si="1"/>
        <v>66</v>
      </c>
      <c r="B70" s="1">
        <v>3.8067129629629631E-2</v>
      </c>
      <c r="C70" s="1">
        <v>3.7962962962962962E-2</v>
      </c>
      <c r="D70">
        <v>32</v>
      </c>
      <c r="E70" s="6">
        <v>62</v>
      </c>
      <c r="F70" t="s">
        <v>82</v>
      </c>
      <c r="G70" t="s">
        <v>83</v>
      </c>
      <c r="H70" t="s">
        <v>643</v>
      </c>
      <c r="I70" t="s">
        <v>660</v>
      </c>
      <c r="J70" t="s">
        <v>84</v>
      </c>
      <c r="K70" s="4" t="s">
        <v>416</v>
      </c>
      <c r="P70" s="1"/>
    </row>
    <row r="71" spans="1:16" x14ac:dyDescent="0.25">
      <c r="A71" s="2">
        <f t="shared" si="1"/>
        <v>67</v>
      </c>
      <c r="B71" s="1">
        <v>3.8136574074074073E-2</v>
      </c>
      <c r="C71" s="1">
        <v>3.8055555555555558E-2</v>
      </c>
      <c r="D71">
        <v>325</v>
      </c>
      <c r="E71" s="6">
        <v>63</v>
      </c>
      <c r="F71" t="s">
        <v>85</v>
      </c>
      <c r="G71" t="s">
        <v>17</v>
      </c>
      <c r="H71" t="s">
        <v>643</v>
      </c>
      <c r="I71" t="s">
        <v>657</v>
      </c>
      <c r="J71" t="s">
        <v>43</v>
      </c>
      <c r="K71" s="4" t="s">
        <v>417</v>
      </c>
      <c r="P71" s="1"/>
    </row>
    <row r="72" spans="1:16" x14ac:dyDescent="0.25">
      <c r="A72" s="2">
        <f t="shared" si="1"/>
        <v>68</v>
      </c>
      <c r="B72" s="1">
        <v>3.829861111111111E-2</v>
      </c>
      <c r="C72" s="1">
        <v>3.8206018518518521E-2</v>
      </c>
      <c r="D72">
        <v>321</v>
      </c>
      <c r="E72" s="6">
        <v>64</v>
      </c>
      <c r="F72" t="s">
        <v>86</v>
      </c>
      <c r="G72" t="s">
        <v>17</v>
      </c>
      <c r="H72" t="s">
        <v>643</v>
      </c>
      <c r="I72" t="s">
        <v>656</v>
      </c>
      <c r="J72" t="s">
        <v>43</v>
      </c>
      <c r="K72" s="4" t="s">
        <v>418</v>
      </c>
      <c r="P72" s="1"/>
    </row>
    <row r="73" spans="1:16" x14ac:dyDescent="0.25">
      <c r="A73" s="2">
        <f t="shared" si="1"/>
        <v>69</v>
      </c>
      <c r="B73" s="1">
        <v>3.8391203703703698E-2</v>
      </c>
      <c r="C73" s="1">
        <v>3.8287037037037036E-2</v>
      </c>
      <c r="D73">
        <v>313</v>
      </c>
      <c r="E73" s="6">
        <v>65</v>
      </c>
      <c r="F73" t="s">
        <v>87</v>
      </c>
      <c r="G73" t="s">
        <v>1</v>
      </c>
      <c r="H73" t="s">
        <v>643</v>
      </c>
      <c r="I73" t="s">
        <v>654</v>
      </c>
      <c r="J73" t="s">
        <v>22</v>
      </c>
      <c r="K73" s="4" t="s">
        <v>419</v>
      </c>
      <c r="P73" s="1"/>
    </row>
    <row r="74" spans="1:16" x14ac:dyDescent="0.25">
      <c r="A74" s="2">
        <f t="shared" si="1"/>
        <v>70</v>
      </c>
      <c r="B74" s="1">
        <v>3.8449074074074073E-2</v>
      </c>
      <c r="C74" s="1">
        <v>3.8310185185185183E-2</v>
      </c>
      <c r="D74">
        <v>161</v>
      </c>
      <c r="E74" s="6">
        <v>66</v>
      </c>
      <c r="F74" t="s">
        <v>88</v>
      </c>
      <c r="G74" t="s">
        <v>20</v>
      </c>
      <c r="H74" t="s">
        <v>643</v>
      </c>
      <c r="I74" t="s">
        <v>659</v>
      </c>
      <c r="J74" t="s">
        <v>10</v>
      </c>
      <c r="K74" s="4" t="s">
        <v>420</v>
      </c>
      <c r="P74" s="1"/>
    </row>
    <row r="75" spans="1:16" x14ac:dyDescent="0.25">
      <c r="A75" s="2">
        <f t="shared" si="1"/>
        <v>71</v>
      </c>
      <c r="B75" s="1">
        <v>3.847222222222222E-2</v>
      </c>
      <c r="C75" s="1">
        <v>3.8368055555555551E-2</v>
      </c>
      <c r="D75">
        <v>305</v>
      </c>
      <c r="E75" s="6">
        <v>67</v>
      </c>
      <c r="F75" t="s">
        <v>335</v>
      </c>
      <c r="G75" t="s">
        <v>20</v>
      </c>
      <c r="H75" t="s">
        <v>643</v>
      </c>
      <c r="I75" t="s">
        <v>658</v>
      </c>
      <c r="J75" t="s">
        <v>22</v>
      </c>
      <c r="K75" s="4" t="s">
        <v>421</v>
      </c>
      <c r="P75" s="1"/>
    </row>
    <row r="76" spans="1:16" x14ac:dyDescent="0.25">
      <c r="A76" s="2">
        <f t="shared" si="1"/>
        <v>72</v>
      </c>
      <c r="B76" s="1">
        <v>3.8495370370370367E-2</v>
      </c>
      <c r="C76" s="1">
        <v>3.8425925925925926E-2</v>
      </c>
      <c r="D76">
        <v>73</v>
      </c>
      <c r="E76" s="6">
        <v>68</v>
      </c>
      <c r="F76" t="s">
        <v>89</v>
      </c>
      <c r="G76" t="s">
        <v>17</v>
      </c>
      <c r="H76" t="s">
        <v>643</v>
      </c>
      <c r="I76" t="s">
        <v>657</v>
      </c>
      <c r="J76" t="s">
        <v>41</v>
      </c>
      <c r="K76" s="4" t="s">
        <v>422</v>
      </c>
      <c r="P76" s="1"/>
    </row>
    <row r="77" spans="1:16" x14ac:dyDescent="0.25">
      <c r="A77" s="2">
        <f t="shared" si="1"/>
        <v>73</v>
      </c>
      <c r="B77" s="1">
        <v>3.8553240740740742E-2</v>
      </c>
      <c r="C77" s="1">
        <v>3.8483796296296294E-2</v>
      </c>
      <c r="D77">
        <v>266</v>
      </c>
      <c r="E77" s="6">
        <v>69</v>
      </c>
      <c r="F77" t="s">
        <v>90</v>
      </c>
      <c r="G77" t="s">
        <v>17</v>
      </c>
      <c r="H77" t="s">
        <v>643</v>
      </c>
      <c r="I77" t="s">
        <v>657</v>
      </c>
      <c r="J77" t="s">
        <v>12</v>
      </c>
      <c r="K77" s="4" t="s">
        <v>423</v>
      </c>
      <c r="P77" s="1"/>
    </row>
    <row r="78" spans="1:16" x14ac:dyDescent="0.25">
      <c r="A78" s="2">
        <f t="shared" si="1"/>
        <v>74</v>
      </c>
      <c r="B78" s="1">
        <v>3.8622685185185184E-2</v>
      </c>
      <c r="C78" s="1">
        <v>3.8506944444444448E-2</v>
      </c>
      <c r="D78">
        <v>302</v>
      </c>
      <c r="E78" s="6">
        <v>70</v>
      </c>
      <c r="F78" t="s">
        <v>91</v>
      </c>
      <c r="G78" t="s">
        <v>20</v>
      </c>
      <c r="H78" t="s">
        <v>643</v>
      </c>
      <c r="I78" t="s">
        <v>658</v>
      </c>
      <c r="J78" t="s">
        <v>22</v>
      </c>
      <c r="K78" s="4" t="s">
        <v>424</v>
      </c>
      <c r="P78" s="1"/>
    </row>
    <row r="79" spans="1:16" x14ac:dyDescent="0.25">
      <c r="A79" s="2">
        <f t="shared" si="1"/>
        <v>75</v>
      </c>
      <c r="B79" s="1">
        <v>3.8680555555555558E-2</v>
      </c>
      <c r="C79" s="1">
        <v>3.8599537037037036E-2</v>
      </c>
      <c r="D79">
        <v>157</v>
      </c>
      <c r="E79" s="6">
        <v>5</v>
      </c>
      <c r="F79" t="s">
        <v>92</v>
      </c>
      <c r="G79" t="s">
        <v>37</v>
      </c>
      <c r="H79" t="s">
        <v>644</v>
      </c>
      <c r="I79" t="s">
        <v>646</v>
      </c>
      <c r="J79" t="s">
        <v>10</v>
      </c>
      <c r="K79" s="4" t="s">
        <v>425</v>
      </c>
      <c r="P79" s="1"/>
    </row>
    <row r="80" spans="1:16" x14ac:dyDescent="0.25">
      <c r="A80" s="2">
        <f t="shared" si="1"/>
        <v>76</v>
      </c>
      <c r="B80" s="1">
        <v>3.8738425925925926E-2</v>
      </c>
      <c r="C80" s="1">
        <v>3.8622685185185184E-2</v>
      </c>
      <c r="D80">
        <v>224</v>
      </c>
      <c r="E80" s="6">
        <v>71</v>
      </c>
      <c r="F80" t="s">
        <v>93</v>
      </c>
      <c r="G80" t="s">
        <v>1</v>
      </c>
      <c r="H80" t="s">
        <v>643</v>
      </c>
      <c r="I80" t="s">
        <v>654</v>
      </c>
      <c r="J80" t="s">
        <v>25</v>
      </c>
      <c r="K80" s="4" t="s">
        <v>426</v>
      </c>
      <c r="P80" s="1"/>
    </row>
    <row r="81" spans="1:16" x14ac:dyDescent="0.25">
      <c r="A81" s="2">
        <f t="shared" si="1"/>
        <v>77</v>
      </c>
      <c r="B81" s="1">
        <v>3.8831018518518515E-2</v>
      </c>
      <c r="C81" s="1">
        <v>3.8715277777777779E-2</v>
      </c>
      <c r="D81">
        <v>240</v>
      </c>
      <c r="E81" s="6">
        <v>72</v>
      </c>
      <c r="F81" t="s">
        <v>94</v>
      </c>
      <c r="G81" t="s">
        <v>17</v>
      </c>
      <c r="H81" t="s">
        <v>643</v>
      </c>
      <c r="I81" t="s">
        <v>656</v>
      </c>
      <c r="J81" t="s">
        <v>7</v>
      </c>
      <c r="K81" s="4" t="s">
        <v>427</v>
      </c>
      <c r="P81" s="1"/>
    </row>
    <row r="82" spans="1:16" x14ac:dyDescent="0.25">
      <c r="A82" s="2">
        <f t="shared" si="1"/>
        <v>78</v>
      </c>
      <c r="B82" s="1">
        <v>3.9004629629629632E-2</v>
      </c>
      <c r="C82" s="1">
        <v>3.8807870370370375E-2</v>
      </c>
      <c r="D82">
        <v>277</v>
      </c>
      <c r="E82" s="6">
        <v>73</v>
      </c>
      <c r="F82" t="s">
        <v>99</v>
      </c>
      <c r="G82" t="s">
        <v>20</v>
      </c>
      <c r="H82" t="s">
        <v>643</v>
      </c>
      <c r="I82" t="s">
        <v>659</v>
      </c>
      <c r="J82" t="s">
        <v>12</v>
      </c>
      <c r="K82" s="4" t="s">
        <v>428</v>
      </c>
      <c r="P82" s="1"/>
    </row>
    <row r="83" spans="1:16" x14ac:dyDescent="0.25">
      <c r="A83" s="2">
        <f t="shared" si="1"/>
        <v>79</v>
      </c>
      <c r="B83" s="1">
        <v>3.8912037037037037E-2</v>
      </c>
      <c r="C83" s="1">
        <v>3.8831018518518515E-2</v>
      </c>
      <c r="D83">
        <v>199</v>
      </c>
      <c r="E83" s="6">
        <v>6</v>
      </c>
      <c r="F83" t="s">
        <v>95</v>
      </c>
      <c r="G83" t="s">
        <v>96</v>
      </c>
      <c r="H83" t="s">
        <v>644</v>
      </c>
      <c r="I83" t="s">
        <v>647</v>
      </c>
      <c r="J83" t="s">
        <v>97</v>
      </c>
      <c r="K83" s="4" t="s">
        <v>429</v>
      </c>
      <c r="P83" s="1"/>
    </row>
    <row r="84" spans="1:16" x14ac:dyDescent="0.25">
      <c r="A84" s="2">
        <f t="shared" si="1"/>
        <v>80</v>
      </c>
      <c r="B84" s="1">
        <v>3.8969907407407404E-2</v>
      </c>
      <c r="C84" s="1">
        <v>3.8900462962962963E-2</v>
      </c>
      <c r="D84">
        <v>264</v>
      </c>
      <c r="E84" s="6">
        <v>7</v>
      </c>
      <c r="F84" t="s">
        <v>98</v>
      </c>
      <c r="G84" t="s">
        <v>37</v>
      </c>
      <c r="H84" t="s">
        <v>644</v>
      </c>
      <c r="I84" t="s">
        <v>646</v>
      </c>
      <c r="J84" t="s">
        <v>12</v>
      </c>
      <c r="K84" s="4" t="s">
        <v>430</v>
      </c>
      <c r="P84" s="1"/>
    </row>
    <row r="85" spans="1:16" x14ac:dyDescent="0.25">
      <c r="A85" s="2">
        <f t="shared" si="1"/>
        <v>81</v>
      </c>
      <c r="B85" s="1">
        <v>3.9027777777777779E-2</v>
      </c>
      <c r="C85" s="1">
        <v>3.8935185185185191E-2</v>
      </c>
      <c r="D85">
        <v>195</v>
      </c>
      <c r="E85" s="6">
        <v>74</v>
      </c>
      <c r="F85" t="s">
        <v>100</v>
      </c>
      <c r="G85" t="s">
        <v>17</v>
      </c>
      <c r="H85" t="s">
        <v>643</v>
      </c>
      <c r="I85" t="s">
        <v>657</v>
      </c>
      <c r="J85" t="s">
        <v>35</v>
      </c>
      <c r="K85" s="4" t="s">
        <v>431</v>
      </c>
      <c r="P85" s="1"/>
    </row>
    <row r="86" spans="1:16" x14ac:dyDescent="0.25">
      <c r="A86" s="2">
        <f t="shared" si="1"/>
        <v>82</v>
      </c>
      <c r="B86" s="1">
        <v>3.9039351851851853E-2</v>
      </c>
      <c r="C86" s="1">
        <v>3.8946759259259257E-2</v>
      </c>
      <c r="D86">
        <v>338</v>
      </c>
      <c r="E86" s="6">
        <v>75</v>
      </c>
      <c r="F86" t="s">
        <v>101</v>
      </c>
      <c r="G86" t="s">
        <v>17</v>
      </c>
      <c r="H86" t="s">
        <v>643</v>
      </c>
      <c r="I86" t="s">
        <v>656</v>
      </c>
      <c r="J86" t="s">
        <v>43</v>
      </c>
      <c r="K86" s="4" t="s">
        <v>432</v>
      </c>
      <c r="P86" s="1"/>
    </row>
    <row r="87" spans="1:16" x14ac:dyDescent="0.25">
      <c r="A87" s="2">
        <f t="shared" si="1"/>
        <v>83</v>
      </c>
      <c r="B87" s="1">
        <v>3.9074074074074074E-2</v>
      </c>
      <c r="C87" s="1">
        <v>3.8958333333333338E-2</v>
      </c>
      <c r="D87">
        <v>245</v>
      </c>
      <c r="E87" s="6">
        <v>76</v>
      </c>
      <c r="F87" t="s">
        <v>102</v>
      </c>
      <c r="G87" t="s">
        <v>20</v>
      </c>
      <c r="H87" t="s">
        <v>643</v>
      </c>
      <c r="I87" t="s">
        <v>659</v>
      </c>
      <c r="J87" t="s">
        <v>7</v>
      </c>
      <c r="K87" s="4" t="s">
        <v>433</v>
      </c>
      <c r="P87" s="1"/>
    </row>
    <row r="88" spans="1:16" x14ac:dyDescent="0.25">
      <c r="A88" s="2">
        <f t="shared" si="1"/>
        <v>84</v>
      </c>
      <c r="B88" s="1">
        <v>3.9120370370370368E-2</v>
      </c>
      <c r="C88" s="1">
        <v>3.9016203703703699E-2</v>
      </c>
      <c r="D88">
        <v>196</v>
      </c>
      <c r="E88" s="6">
        <v>8</v>
      </c>
      <c r="F88" t="s">
        <v>103</v>
      </c>
      <c r="G88" t="s">
        <v>96</v>
      </c>
      <c r="H88" t="s">
        <v>644</v>
      </c>
      <c r="I88" t="s">
        <v>648</v>
      </c>
      <c r="J88" t="s">
        <v>35</v>
      </c>
      <c r="K88" t="s">
        <v>348</v>
      </c>
      <c r="P88" s="1"/>
    </row>
    <row r="89" spans="1:16" x14ac:dyDescent="0.25">
      <c r="A89" s="2">
        <f t="shared" si="1"/>
        <v>85</v>
      </c>
      <c r="B89" s="1">
        <v>3.9166666666666662E-2</v>
      </c>
      <c r="C89" s="1">
        <v>3.90625E-2</v>
      </c>
      <c r="D89">
        <v>247</v>
      </c>
      <c r="E89" s="6">
        <v>77</v>
      </c>
      <c r="F89" t="s">
        <v>104</v>
      </c>
      <c r="G89" t="s">
        <v>20</v>
      </c>
      <c r="H89" t="s">
        <v>643</v>
      </c>
      <c r="I89" t="s">
        <v>658</v>
      </c>
      <c r="J89" t="s">
        <v>7</v>
      </c>
      <c r="K89" s="4" t="s">
        <v>434</v>
      </c>
      <c r="P89" s="1"/>
    </row>
    <row r="90" spans="1:16" x14ac:dyDescent="0.25">
      <c r="A90" s="2">
        <f t="shared" si="1"/>
        <v>86</v>
      </c>
      <c r="B90" s="1">
        <v>3.9224537037037037E-2</v>
      </c>
      <c r="C90" s="1">
        <v>3.9143518518518515E-2</v>
      </c>
      <c r="D90">
        <v>118</v>
      </c>
      <c r="E90" s="6">
        <v>78</v>
      </c>
      <c r="F90" t="s">
        <v>105</v>
      </c>
      <c r="G90" t="s">
        <v>1</v>
      </c>
      <c r="H90" t="s">
        <v>643</v>
      </c>
      <c r="I90" t="s">
        <v>654</v>
      </c>
      <c r="J90" t="s">
        <v>67</v>
      </c>
      <c r="K90" s="4" t="s">
        <v>435</v>
      </c>
      <c r="P90" s="1"/>
    </row>
    <row r="91" spans="1:16" x14ac:dyDescent="0.25">
      <c r="A91" s="2">
        <f t="shared" si="1"/>
        <v>87</v>
      </c>
      <c r="B91" s="1">
        <v>3.9479166666666669E-2</v>
      </c>
      <c r="C91" s="1">
        <v>3.936342592592592E-2</v>
      </c>
      <c r="D91">
        <v>43</v>
      </c>
      <c r="E91" s="6">
        <v>79</v>
      </c>
      <c r="F91" t="s">
        <v>106</v>
      </c>
      <c r="G91" t="s">
        <v>1</v>
      </c>
      <c r="H91" t="s">
        <v>643</v>
      </c>
      <c r="I91" t="s">
        <v>654</v>
      </c>
      <c r="J91" t="s">
        <v>31</v>
      </c>
      <c r="K91" s="4" t="s">
        <v>436</v>
      </c>
      <c r="P91" s="1"/>
    </row>
    <row r="92" spans="1:16" x14ac:dyDescent="0.25">
      <c r="A92" s="2">
        <f t="shared" si="1"/>
        <v>88</v>
      </c>
      <c r="B92" s="1">
        <v>3.9583333333333331E-2</v>
      </c>
      <c r="C92" s="1">
        <v>3.9456018518518522E-2</v>
      </c>
      <c r="D92">
        <v>219</v>
      </c>
      <c r="E92" s="6">
        <v>80</v>
      </c>
      <c r="F92" t="s">
        <v>107</v>
      </c>
      <c r="G92" t="s">
        <v>17</v>
      </c>
      <c r="H92" t="s">
        <v>643</v>
      </c>
      <c r="I92" t="s">
        <v>657</v>
      </c>
      <c r="J92" t="s">
        <v>25</v>
      </c>
      <c r="K92" s="4" t="s">
        <v>437</v>
      </c>
      <c r="P92" s="1"/>
    </row>
    <row r="93" spans="1:16" x14ac:dyDescent="0.25">
      <c r="A93" s="2">
        <f t="shared" si="1"/>
        <v>89</v>
      </c>
      <c r="B93" s="1">
        <v>3.9641203703703706E-2</v>
      </c>
      <c r="C93" s="1">
        <v>3.953703703703703E-2</v>
      </c>
      <c r="D93">
        <v>299</v>
      </c>
      <c r="E93" s="6">
        <v>81</v>
      </c>
      <c r="F93" t="s">
        <v>108</v>
      </c>
      <c r="G93" t="s">
        <v>17</v>
      </c>
      <c r="H93" t="s">
        <v>643</v>
      </c>
      <c r="I93" t="s">
        <v>656</v>
      </c>
      <c r="J93" t="s">
        <v>22</v>
      </c>
      <c r="K93" s="4" t="s">
        <v>438</v>
      </c>
      <c r="P93" s="1"/>
    </row>
    <row r="94" spans="1:16" x14ac:dyDescent="0.25">
      <c r="A94" s="2">
        <f t="shared" si="1"/>
        <v>90</v>
      </c>
      <c r="B94" s="1">
        <v>3.9745370370370368E-2</v>
      </c>
      <c r="C94" s="1">
        <v>3.965277777777778E-2</v>
      </c>
      <c r="D94">
        <v>90</v>
      </c>
      <c r="E94" s="6">
        <v>82</v>
      </c>
      <c r="F94" t="s">
        <v>109</v>
      </c>
      <c r="G94" t="s">
        <v>20</v>
      </c>
      <c r="H94" t="s">
        <v>643</v>
      </c>
      <c r="I94" t="s">
        <v>658</v>
      </c>
      <c r="J94" t="s">
        <v>46</v>
      </c>
      <c r="K94" s="4" t="s">
        <v>439</v>
      </c>
      <c r="P94" s="1"/>
    </row>
    <row r="95" spans="1:16" x14ac:dyDescent="0.25">
      <c r="A95" s="2">
        <f t="shared" si="1"/>
        <v>91</v>
      </c>
      <c r="B95" s="1">
        <v>3.9791666666666663E-2</v>
      </c>
      <c r="C95" s="1">
        <v>3.9664351851851853E-2</v>
      </c>
      <c r="D95">
        <v>265</v>
      </c>
      <c r="E95" s="6">
        <v>83</v>
      </c>
      <c r="F95" t="s">
        <v>110</v>
      </c>
      <c r="G95" t="s">
        <v>1</v>
      </c>
      <c r="H95" t="s">
        <v>643</v>
      </c>
      <c r="I95" t="s">
        <v>654</v>
      </c>
      <c r="J95" t="s">
        <v>12</v>
      </c>
      <c r="K95" s="4" t="s">
        <v>440</v>
      </c>
      <c r="P95" s="1"/>
    </row>
    <row r="96" spans="1:16" x14ac:dyDescent="0.25">
      <c r="A96" s="2">
        <f t="shared" si="1"/>
        <v>92</v>
      </c>
      <c r="B96" s="1">
        <v>3.9942129629629626E-2</v>
      </c>
      <c r="C96" s="1">
        <v>3.9837962962962964E-2</v>
      </c>
      <c r="D96">
        <v>1</v>
      </c>
      <c r="E96" s="6">
        <v>9</v>
      </c>
      <c r="F96" t="s">
        <v>111</v>
      </c>
      <c r="G96" t="s">
        <v>96</v>
      </c>
      <c r="H96" t="s">
        <v>644</v>
      </c>
      <c r="I96" t="s">
        <v>647</v>
      </c>
      <c r="J96" t="s">
        <v>25</v>
      </c>
      <c r="K96" t="s">
        <v>349</v>
      </c>
      <c r="P96" s="1"/>
    </row>
    <row r="97" spans="1:16" x14ac:dyDescent="0.25">
      <c r="A97" s="2">
        <f t="shared" si="1"/>
        <v>93</v>
      </c>
      <c r="B97" s="1">
        <v>4.0185185185185185E-2</v>
      </c>
      <c r="C97" s="1">
        <v>4.0046296296296295E-2</v>
      </c>
      <c r="D97">
        <v>273</v>
      </c>
      <c r="E97" s="6">
        <v>84</v>
      </c>
      <c r="F97" t="s">
        <v>113</v>
      </c>
      <c r="G97" t="s">
        <v>20</v>
      </c>
      <c r="H97" t="s">
        <v>643</v>
      </c>
      <c r="I97" t="s">
        <v>659</v>
      </c>
      <c r="J97" t="s">
        <v>12</v>
      </c>
      <c r="K97" s="4" t="s">
        <v>441</v>
      </c>
      <c r="P97" s="1"/>
    </row>
    <row r="98" spans="1:16" x14ac:dyDescent="0.25">
      <c r="A98" s="2">
        <f t="shared" si="1"/>
        <v>93</v>
      </c>
      <c r="B98" s="1">
        <v>4.0162037037037038E-2</v>
      </c>
      <c r="C98" s="1">
        <v>4.0046296296296295E-2</v>
      </c>
      <c r="D98">
        <v>318</v>
      </c>
      <c r="E98" s="6">
        <v>84</v>
      </c>
      <c r="F98" t="s">
        <v>112</v>
      </c>
      <c r="G98" t="s">
        <v>20</v>
      </c>
      <c r="H98" t="s">
        <v>643</v>
      </c>
      <c r="I98" t="s">
        <v>659</v>
      </c>
      <c r="J98" t="s">
        <v>22</v>
      </c>
      <c r="K98" s="4" t="s">
        <v>442</v>
      </c>
      <c r="P98" s="1"/>
    </row>
    <row r="99" spans="1:16" x14ac:dyDescent="0.25">
      <c r="A99" s="2">
        <f t="shared" si="1"/>
        <v>95</v>
      </c>
      <c r="B99" s="1">
        <v>4.027777777777778E-2</v>
      </c>
      <c r="C99" s="1">
        <v>4.010416666666667E-2</v>
      </c>
      <c r="D99">
        <v>111</v>
      </c>
      <c r="E99" s="6">
        <v>86</v>
      </c>
      <c r="F99" t="s">
        <v>114</v>
      </c>
      <c r="G99" t="s">
        <v>17</v>
      </c>
      <c r="H99" t="s">
        <v>643</v>
      </c>
      <c r="I99" t="s">
        <v>656</v>
      </c>
      <c r="J99" t="s">
        <v>346</v>
      </c>
      <c r="K99" s="4" t="s">
        <v>443</v>
      </c>
      <c r="P99" s="1"/>
    </row>
    <row r="100" spans="1:16" x14ac:dyDescent="0.25">
      <c r="A100" s="2">
        <f t="shared" si="1"/>
        <v>96</v>
      </c>
      <c r="B100" s="1">
        <v>4.040509259259259E-2</v>
      </c>
      <c r="C100" s="1">
        <v>4.0300925925925928E-2</v>
      </c>
      <c r="D100">
        <v>323</v>
      </c>
      <c r="E100" s="6">
        <v>87</v>
      </c>
      <c r="F100" t="s">
        <v>115</v>
      </c>
      <c r="G100" t="s">
        <v>17</v>
      </c>
      <c r="H100" t="s">
        <v>643</v>
      </c>
      <c r="I100" t="s">
        <v>656</v>
      </c>
      <c r="J100" t="s">
        <v>43</v>
      </c>
      <c r="K100" s="4" t="s">
        <v>444</v>
      </c>
      <c r="P100" s="1"/>
    </row>
    <row r="101" spans="1:16" x14ac:dyDescent="0.25">
      <c r="A101" s="2">
        <f t="shared" si="1"/>
        <v>97</v>
      </c>
      <c r="B101" s="1">
        <v>4.0729166666666664E-2</v>
      </c>
      <c r="C101" s="1">
        <v>4.0613425925925928E-2</v>
      </c>
      <c r="D101">
        <v>158</v>
      </c>
      <c r="E101" s="6">
        <v>10</v>
      </c>
      <c r="F101" t="s">
        <v>116</v>
      </c>
      <c r="G101" t="s">
        <v>37</v>
      </c>
      <c r="H101" t="s">
        <v>644</v>
      </c>
      <c r="I101" t="s">
        <v>646</v>
      </c>
      <c r="J101" t="s">
        <v>10</v>
      </c>
      <c r="K101" s="4" t="s">
        <v>445</v>
      </c>
      <c r="P101" s="1"/>
    </row>
    <row r="102" spans="1:16" x14ac:dyDescent="0.25">
      <c r="A102" s="2">
        <f t="shared" si="1"/>
        <v>98</v>
      </c>
      <c r="B102" s="1">
        <v>4.0775462962962965E-2</v>
      </c>
      <c r="C102" s="1">
        <v>4.0671296296296296E-2</v>
      </c>
      <c r="D102">
        <v>185</v>
      </c>
      <c r="E102" s="6">
        <v>11</v>
      </c>
      <c r="F102" t="s">
        <v>117</v>
      </c>
      <c r="G102" t="s">
        <v>37</v>
      </c>
      <c r="H102" t="s">
        <v>644</v>
      </c>
      <c r="I102" t="s">
        <v>646</v>
      </c>
      <c r="J102" t="s">
        <v>35</v>
      </c>
      <c r="K102" s="4" t="s">
        <v>446</v>
      </c>
      <c r="P102" s="1"/>
    </row>
    <row r="103" spans="1:16" x14ac:dyDescent="0.25">
      <c r="A103" s="2">
        <f t="shared" si="1"/>
        <v>99</v>
      </c>
      <c r="B103" s="1">
        <v>4.0775462962962965E-2</v>
      </c>
      <c r="C103" s="1">
        <v>4.0682870370370376E-2</v>
      </c>
      <c r="D103">
        <v>180</v>
      </c>
      <c r="E103" s="6">
        <v>88</v>
      </c>
      <c r="F103" t="s">
        <v>118</v>
      </c>
      <c r="G103" t="s">
        <v>1</v>
      </c>
      <c r="H103" t="s">
        <v>643</v>
      </c>
      <c r="I103" t="s">
        <v>654</v>
      </c>
      <c r="J103" t="s">
        <v>35</v>
      </c>
      <c r="K103" s="4" t="s">
        <v>447</v>
      </c>
      <c r="P103" s="1"/>
    </row>
    <row r="104" spans="1:16" x14ac:dyDescent="0.25">
      <c r="A104" s="2">
        <f t="shared" si="1"/>
        <v>100</v>
      </c>
      <c r="B104" s="1">
        <v>4.0844907407407406E-2</v>
      </c>
      <c r="C104" s="1">
        <v>4.071759259259259E-2</v>
      </c>
      <c r="D104">
        <v>217</v>
      </c>
      <c r="E104" s="6">
        <v>89</v>
      </c>
      <c r="F104" t="s">
        <v>121</v>
      </c>
      <c r="G104" t="s">
        <v>83</v>
      </c>
      <c r="H104" t="s">
        <v>643</v>
      </c>
      <c r="I104" t="s">
        <v>660</v>
      </c>
      <c r="J104" t="s">
        <v>25</v>
      </c>
      <c r="K104" s="4" t="s">
        <v>448</v>
      </c>
      <c r="P104" s="1"/>
    </row>
    <row r="105" spans="1:16" x14ac:dyDescent="0.25">
      <c r="A105" s="2">
        <f t="shared" si="1"/>
        <v>101</v>
      </c>
      <c r="B105" s="1">
        <v>4.0810185185185185E-2</v>
      </c>
      <c r="C105" s="1">
        <v>4.0729166666666664E-2</v>
      </c>
      <c r="D105">
        <v>262</v>
      </c>
      <c r="E105" s="6">
        <v>90</v>
      </c>
      <c r="F105" t="s">
        <v>119</v>
      </c>
      <c r="G105" t="s">
        <v>1</v>
      </c>
      <c r="H105" t="s">
        <v>643</v>
      </c>
      <c r="I105" t="s">
        <v>654</v>
      </c>
      <c r="J105" t="s">
        <v>120</v>
      </c>
      <c r="K105" s="4" t="s">
        <v>449</v>
      </c>
      <c r="P105" s="1"/>
    </row>
    <row r="106" spans="1:16" x14ac:dyDescent="0.25">
      <c r="A106" s="2">
        <f t="shared" si="1"/>
        <v>102</v>
      </c>
      <c r="B106" s="1">
        <v>4.0937500000000002E-2</v>
      </c>
      <c r="C106" s="1">
        <v>4.0833333333333333E-2</v>
      </c>
      <c r="D106">
        <v>306</v>
      </c>
      <c r="E106" s="6">
        <v>12</v>
      </c>
      <c r="F106" t="s">
        <v>122</v>
      </c>
      <c r="G106" t="s">
        <v>123</v>
      </c>
      <c r="H106" t="s">
        <v>644</v>
      </c>
      <c r="I106" t="s">
        <v>649</v>
      </c>
      <c r="J106" t="s">
        <v>22</v>
      </c>
      <c r="K106" s="4" t="s">
        <v>450</v>
      </c>
      <c r="P106" s="1"/>
    </row>
    <row r="107" spans="1:16" x14ac:dyDescent="0.25">
      <c r="A107" s="2">
        <f t="shared" si="1"/>
        <v>103</v>
      </c>
      <c r="B107" s="1">
        <v>4.0972222222222222E-2</v>
      </c>
      <c r="C107" s="1">
        <v>4.0844907407407406E-2</v>
      </c>
      <c r="D107">
        <v>45</v>
      </c>
      <c r="E107" s="6">
        <v>91</v>
      </c>
      <c r="F107" t="s">
        <v>124</v>
      </c>
      <c r="G107" t="s">
        <v>1</v>
      </c>
      <c r="H107" t="s">
        <v>643</v>
      </c>
      <c r="I107" t="s">
        <v>654</v>
      </c>
      <c r="J107" t="s">
        <v>31</v>
      </c>
      <c r="K107" s="4" t="s">
        <v>451</v>
      </c>
      <c r="P107" s="1"/>
    </row>
    <row r="108" spans="1:16" x14ac:dyDescent="0.25">
      <c r="A108" s="2">
        <f t="shared" si="1"/>
        <v>104</v>
      </c>
      <c r="B108" s="1">
        <v>4.1018518518518517E-2</v>
      </c>
      <c r="C108" s="1">
        <v>4.0856481481481487E-2</v>
      </c>
      <c r="D108">
        <v>275</v>
      </c>
      <c r="E108" s="6">
        <v>13</v>
      </c>
      <c r="F108" t="s">
        <v>127</v>
      </c>
      <c r="G108" t="s">
        <v>96</v>
      </c>
      <c r="H108" t="s">
        <v>644</v>
      </c>
      <c r="I108" t="s">
        <v>648</v>
      </c>
      <c r="J108" t="s">
        <v>12</v>
      </c>
      <c r="K108" s="4" t="s">
        <v>452</v>
      </c>
      <c r="P108" s="1"/>
    </row>
    <row r="109" spans="1:16" x14ac:dyDescent="0.25">
      <c r="A109" s="2">
        <f t="shared" si="1"/>
        <v>105</v>
      </c>
      <c r="B109" s="1">
        <v>4.099537037037037E-2</v>
      </c>
      <c r="C109" s="1">
        <v>4.0868055555555553E-2</v>
      </c>
      <c r="D109">
        <v>124</v>
      </c>
      <c r="E109" s="6">
        <v>14</v>
      </c>
      <c r="F109" t="s">
        <v>126</v>
      </c>
      <c r="G109" t="s">
        <v>37</v>
      </c>
      <c r="H109" t="s">
        <v>644</v>
      </c>
      <c r="I109" t="s">
        <v>646</v>
      </c>
      <c r="J109" t="s">
        <v>14</v>
      </c>
      <c r="K109" s="4" t="s">
        <v>453</v>
      </c>
      <c r="P109" s="1"/>
    </row>
    <row r="110" spans="1:16" x14ac:dyDescent="0.25">
      <c r="A110" s="2">
        <f t="shared" si="1"/>
        <v>106</v>
      </c>
      <c r="B110" s="1">
        <v>4.0983796296296296E-2</v>
      </c>
      <c r="C110" s="1">
        <v>4.0879629629629634E-2</v>
      </c>
      <c r="D110">
        <v>186</v>
      </c>
      <c r="E110" s="6">
        <v>92</v>
      </c>
      <c r="F110" t="s">
        <v>125</v>
      </c>
      <c r="G110" t="s">
        <v>20</v>
      </c>
      <c r="H110" t="s">
        <v>643</v>
      </c>
      <c r="I110" t="s">
        <v>658</v>
      </c>
      <c r="J110" t="s">
        <v>35</v>
      </c>
      <c r="K110" s="4" t="s">
        <v>454</v>
      </c>
      <c r="P110" s="1"/>
    </row>
    <row r="111" spans="1:16" x14ac:dyDescent="0.25">
      <c r="A111" s="2">
        <f t="shared" si="1"/>
        <v>107</v>
      </c>
      <c r="B111" s="1">
        <v>4.1064814814814811E-2</v>
      </c>
      <c r="C111" s="1">
        <v>4.0972222222222222E-2</v>
      </c>
      <c r="D111">
        <v>259</v>
      </c>
      <c r="E111" s="6">
        <v>93</v>
      </c>
      <c r="F111" t="s">
        <v>128</v>
      </c>
      <c r="G111" t="s">
        <v>20</v>
      </c>
      <c r="H111" t="s">
        <v>643</v>
      </c>
      <c r="I111" t="s">
        <v>658</v>
      </c>
      <c r="J111" t="s">
        <v>120</v>
      </c>
      <c r="K111" s="4" t="s">
        <v>455</v>
      </c>
      <c r="P111" s="1"/>
    </row>
    <row r="112" spans="1:16" x14ac:dyDescent="0.25">
      <c r="A112" s="2">
        <f t="shared" si="1"/>
        <v>108</v>
      </c>
      <c r="B112" s="1">
        <v>4.116898148148148E-2</v>
      </c>
      <c r="C112" s="1">
        <v>4.1006944444444443E-2</v>
      </c>
      <c r="D112">
        <v>177</v>
      </c>
      <c r="E112" s="6">
        <v>94</v>
      </c>
      <c r="F112" t="s">
        <v>129</v>
      </c>
      <c r="G112" t="s">
        <v>17</v>
      </c>
      <c r="H112" t="s">
        <v>643</v>
      </c>
      <c r="I112" t="s">
        <v>656</v>
      </c>
      <c r="J112" t="s">
        <v>5</v>
      </c>
      <c r="K112" s="4" t="s">
        <v>456</v>
      </c>
      <c r="P112" s="1"/>
    </row>
    <row r="113" spans="1:16" x14ac:dyDescent="0.25">
      <c r="A113" s="2">
        <f t="shared" si="1"/>
        <v>109</v>
      </c>
      <c r="B113" s="1">
        <v>4.1238425925925921E-2</v>
      </c>
      <c r="C113" s="1">
        <v>4.1111111111111112E-2</v>
      </c>
      <c r="D113">
        <v>205</v>
      </c>
      <c r="E113" s="6">
        <v>95</v>
      </c>
      <c r="F113" t="s">
        <v>130</v>
      </c>
      <c r="G113" t="s">
        <v>1</v>
      </c>
      <c r="H113" t="s">
        <v>643</v>
      </c>
      <c r="I113" t="s">
        <v>654</v>
      </c>
      <c r="J113" t="s">
        <v>25</v>
      </c>
      <c r="K113" s="4" t="s">
        <v>457</v>
      </c>
      <c r="P113" s="1"/>
    </row>
    <row r="114" spans="1:16" x14ac:dyDescent="0.25">
      <c r="A114" s="2">
        <f t="shared" si="1"/>
        <v>110</v>
      </c>
      <c r="B114" s="1">
        <v>4.1250000000000002E-2</v>
      </c>
      <c r="C114" s="1">
        <v>4.1134259259259259E-2</v>
      </c>
      <c r="D114">
        <v>204</v>
      </c>
      <c r="E114" s="6">
        <v>96</v>
      </c>
      <c r="F114" t="s">
        <v>131</v>
      </c>
      <c r="G114" t="s">
        <v>83</v>
      </c>
      <c r="H114" t="s">
        <v>643</v>
      </c>
      <c r="I114" t="s">
        <v>660</v>
      </c>
      <c r="J114" t="s">
        <v>25</v>
      </c>
      <c r="K114" s="4" t="s">
        <v>458</v>
      </c>
      <c r="P114" s="1"/>
    </row>
    <row r="115" spans="1:16" x14ac:dyDescent="0.25">
      <c r="A115" s="2">
        <f t="shared" si="1"/>
        <v>111</v>
      </c>
      <c r="B115" s="1">
        <v>4.1261574074074069E-2</v>
      </c>
      <c r="C115" s="1">
        <v>4.1145833333333333E-2</v>
      </c>
      <c r="D115">
        <v>142</v>
      </c>
      <c r="E115" s="6">
        <v>97</v>
      </c>
      <c r="F115" t="s">
        <v>132</v>
      </c>
      <c r="G115" t="s">
        <v>17</v>
      </c>
      <c r="H115" t="s">
        <v>643</v>
      </c>
      <c r="I115" t="s">
        <v>656</v>
      </c>
      <c r="J115" t="s">
        <v>14</v>
      </c>
      <c r="K115" s="4" t="s">
        <v>459</v>
      </c>
      <c r="P115" s="1"/>
    </row>
    <row r="116" spans="1:16" x14ac:dyDescent="0.25">
      <c r="A116" s="2">
        <f t="shared" si="1"/>
        <v>112</v>
      </c>
      <c r="B116" s="1">
        <v>4.1400462962962965E-2</v>
      </c>
      <c r="C116" s="1">
        <v>4.1273148148148149E-2</v>
      </c>
      <c r="D116">
        <v>20</v>
      </c>
      <c r="E116" s="6">
        <v>15</v>
      </c>
      <c r="F116" t="s">
        <v>133</v>
      </c>
      <c r="G116" t="s">
        <v>37</v>
      </c>
      <c r="H116" t="s">
        <v>644</v>
      </c>
      <c r="I116" t="s">
        <v>646</v>
      </c>
      <c r="J116" t="s">
        <v>3</v>
      </c>
      <c r="K116" s="4" t="s">
        <v>460</v>
      </c>
      <c r="P116" s="1"/>
    </row>
    <row r="117" spans="1:16" x14ac:dyDescent="0.25">
      <c r="A117" s="2">
        <f t="shared" si="1"/>
        <v>113</v>
      </c>
      <c r="B117" s="1">
        <v>4.1759259259259253E-2</v>
      </c>
      <c r="C117" s="1">
        <v>4.1597222222222223E-2</v>
      </c>
      <c r="D117">
        <v>311</v>
      </c>
      <c r="E117" s="6">
        <v>16</v>
      </c>
      <c r="F117" t="s">
        <v>134</v>
      </c>
      <c r="G117" t="s">
        <v>96</v>
      </c>
      <c r="H117" t="s">
        <v>644</v>
      </c>
      <c r="I117" t="s">
        <v>647</v>
      </c>
      <c r="J117" t="s">
        <v>22</v>
      </c>
      <c r="K117" s="4" t="s">
        <v>461</v>
      </c>
      <c r="P117" s="1"/>
    </row>
    <row r="118" spans="1:16" x14ac:dyDescent="0.25">
      <c r="A118" s="2">
        <f t="shared" si="1"/>
        <v>114</v>
      </c>
      <c r="B118" s="1">
        <v>4.1863425925925929E-2</v>
      </c>
      <c r="C118" s="1">
        <v>4.1712962962962959E-2</v>
      </c>
      <c r="D118">
        <v>220</v>
      </c>
      <c r="E118" s="6">
        <v>17</v>
      </c>
      <c r="F118" t="s">
        <v>135</v>
      </c>
      <c r="G118" t="s">
        <v>37</v>
      </c>
      <c r="H118" t="s">
        <v>644</v>
      </c>
      <c r="I118" t="s">
        <v>646</v>
      </c>
      <c r="J118" t="s">
        <v>25</v>
      </c>
      <c r="K118" s="4" t="s">
        <v>462</v>
      </c>
    </row>
    <row r="119" spans="1:16" x14ac:dyDescent="0.25">
      <c r="A119" s="2">
        <f t="shared" si="1"/>
        <v>115</v>
      </c>
      <c r="B119" s="1">
        <v>4.2048611111111113E-2</v>
      </c>
      <c r="C119" s="1">
        <v>4.1874999999999996E-2</v>
      </c>
      <c r="D119">
        <v>268</v>
      </c>
      <c r="E119" s="6">
        <v>98</v>
      </c>
      <c r="F119" t="s">
        <v>137</v>
      </c>
      <c r="G119" t="s">
        <v>1</v>
      </c>
      <c r="H119" t="s">
        <v>643</v>
      </c>
      <c r="I119" t="s">
        <v>654</v>
      </c>
      <c r="J119" t="s">
        <v>12</v>
      </c>
      <c r="K119" s="4" t="s">
        <v>463</v>
      </c>
    </row>
    <row r="120" spans="1:16" x14ac:dyDescent="0.25">
      <c r="A120" s="2">
        <f t="shared" si="1"/>
        <v>116</v>
      </c>
      <c r="B120" s="1">
        <v>4.2037037037037039E-2</v>
      </c>
      <c r="C120" s="1">
        <v>4.189814814814815E-2</v>
      </c>
      <c r="D120">
        <v>4</v>
      </c>
      <c r="E120" s="6">
        <v>99</v>
      </c>
      <c r="F120" t="s">
        <v>136</v>
      </c>
      <c r="G120" t="s">
        <v>1</v>
      </c>
      <c r="H120" t="s">
        <v>643</v>
      </c>
      <c r="I120" t="s">
        <v>654</v>
      </c>
      <c r="J120" t="s">
        <v>3</v>
      </c>
      <c r="K120" s="4" t="s">
        <v>464</v>
      </c>
    </row>
    <row r="121" spans="1:16" x14ac:dyDescent="0.25">
      <c r="A121" s="2">
        <f t="shared" si="1"/>
        <v>117</v>
      </c>
      <c r="B121" s="1">
        <v>4.2152777777777782E-2</v>
      </c>
      <c r="C121" s="1">
        <v>4.1979166666666672E-2</v>
      </c>
      <c r="D121">
        <v>107</v>
      </c>
      <c r="E121" s="6">
        <v>18</v>
      </c>
      <c r="F121" t="s">
        <v>138</v>
      </c>
      <c r="G121" t="s">
        <v>96</v>
      </c>
      <c r="H121" t="s">
        <v>644</v>
      </c>
      <c r="I121" t="s">
        <v>648</v>
      </c>
      <c r="J121" t="s">
        <v>346</v>
      </c>
      <c r="K121" s="4" t="s">
        <v>465</v>
      </c>
    </row>
    <row r="122" spans="1:16" x14ac:dyDescent="0.25">
      <c r="A122" s="2">
        <f t="shared" si="1"/>
        <v>118</v>
      </c>
      <c r="B122" s="1">
        <v>4.2199074074074076E-2</v>
      </c>
      <c r="C122" s="1">
        <v>4.1990740740740745E-2</v>
      </c>
      <c r="D122">
        <v>241</v>
      </c>
      <c r="E122" s="6">
        <v>100</v>
      </c>
      <c r="F122" t="s">
        <v>139</v>
      </c>
      <c r="G122" t="s">
        <v>17</v>
      </c>
      <c r="H122" t="s">
        <v>643</v>
      </c>
      <c r="I122" t="s">
        <v>654</v>
      </c>
      <c r="J122" t="s">
        <v>7</v>
      </c>
      <c r="K122" s="4" t="s">
        <v>466</v>
      </c>
    </row>
    <row r="123" spans="1:16" x14ac:dyDescent="0.25">
      <c r="A123" s="2">
        <f t="shared" si="1"/>
        <v>119</v>
      </c>
      <c r="B123" s="1">
        <v>4.2314814814814812E-2</v>
      </c>
      <c r="C123" s="1">
        <v>4.2013888888888885E-2</v>
      </c>
      <c r="D123">
        <v>349</v>
      </c>
      <c r="E123" s="6">
        <v>101</v>
      </c>
      <c r="F123" t="s">
        <v>336</v>
      </c>
      <c r="G123" t="s">
        <v>20</v>
      </c>
      <c r="H123" t="s">
        <v>643</v>
      </c>
      <c r="I123" t="s">
        <v>659</v>
      </c>
      <c r="J123" t="s">
        <v>41</v>
      </c>
      <c r="K123" s="4" t="s">
        <v>467</v>
      </c>
    </row>
    <row r="124" spans="1:16" x14ac:dyDescent="0.25">
      <c r="A124" s="2">
        <f t="shared" si="1"/>
        <v>120</v>
      </c>
      <c r="B124" s="1">
        <v>4.2280092592592598E-2</v>
      </c>
      <c r="C124" s="1">
        <v>4.2141203703703702E-2</v>
      </c>
      <c r="D124">
        <v>42</v>
      </c>
      <c r="E124" s="6">
        <v>19</v>
      </c>
      <c r="F124" t="s">
        <v>141</v>
      </c>
      <c r="G124" t="s">
        <v>37</v>
      </c>
      <c r="H124" t="s">
        <v>644</v>
      </c>
      <c r="I124" t="s">
        <v>646</v>
      </c>
      <c r="J124" t="s">
        <v>31</v>
      </c>
      <c r="K124" s="4" t="s">
        <v>468</v>
      </c>
    </row>
    <row r="125" spans="1:16" x14ac:dyDescent="0.25">
      <c r="A125" s="2">
        <f t="shared" si="1"/>
        <v>120</v>
      </c>
      <c r="B125" s="1">
        <v>4.2291666666666665E-2</v>
      </c>
      <c r="C125" s="1">
        <v>4.2141203703703702E-2</v>
      </c>
      <c r="D125">
        <v>112</v>
      </c>
      <c r="E125" s="6">
        <v>102</v>
      </c>
      <c r="F125" t="s">
        <v>142</v>
      </c>
      <c r="G125" t="s">
        <v>83</v>
      </c>
      <c r="H125" t="s">
        <v>643</v>
      </c>
      <c r="I125" t="s">
        <v>660</v>
      </c>
      <c r="J125" t="s">
        <v>143</v>
      </c>
      <c r="K125" s="4" t="s">
        <v>469</v>
      </c>
    </row>
    <row r="126" spans="1:16" x14ac:dyDescent="0.25">
      <c r="A126" s="2">
        <f t="shared" si="1"/>
        <v>122</v>
      </c>
      <c r="B126" s="1">
        <v>4.2268518518518518E-2</v>
      </c>
      <c r="C126" s="1">
        <v>4.2164351851851856E-2</v>
      </c>
      <c r="D126">
        <v>310</v>
      </c>
      <c r="E126" s="6">
        <v>103</v>
      </c>
      <c r="F126" t="s">
        <v>140</v>
      </c>
      <c r="G126" t="s">
        <v>17</v>
      </c>
      <c r="H126" t="s">
        <v>643</v>
      </c>
      <c r="I126" t="s">
        <v>656</v>
      </c>
      <c r="J126" t="s">
        <v>22</v>
      </c>
      <c r="K126" t="s">
        <v>350</v>
      </c>
    </row>
    <row r="127" spans="1:16" x14ac:dyDescent="0.25">
      <c r="A127" s="2">
        <f t="shared" si="1"/>
        <v>123</v>
      </c>
      <c r="B127" s="1">
        <v>4.2372685185185187E-2</v>
      </c>
      <c r="C127" s="1">
        <v>4.2187499999999996E-2</v>
      </c>
      <c r="D127">
        <v>301</v>
      </c>
      <c r="E127" s="6">
        <v>104</v>
      </c>
      <c r="F127" t="s">
        <v>144</v>
      </c>
      <c r="G127" t="s">
        <v>83</v>
      </c>
      <c r="H127" t="s">
        <v>643</v>
      </c>
      <c r="I127" t="s">
        <v>661</v>
      </c>
      <c r="J127" t="s">
        <v>22</v>
      </c>
      <c r="K127" s="4" t="s">
        <v>470</v>
      </c>
    </row>
    <row r="128" spans="1:16" x14ac:dyDescent="0.25">
      <c r="A128" s="2">
        <f t="shared" si="1"/>
        <v>124</v>
      </c>
      <c r="B128" s="1">
        <v>4.2442129629629628E-2</v>
      </c>
      <c r="C128" s="1">
        <v>4.2280092592592598E-2</v>
      </c>
      <c r="D128">
        <v>307</v>
      </c>
      <c r="E128" s="6">
        <v>105</v>
      </c>
      <c r="F128" t="s">
        <v>145</v>
      </c>
      <c r="G128" t="s">
        <v>20</v>
      </c>
      <c r="H128" t="s">
        <v>643</v>
      </c>
      <c r="I128" t="s">
        <v>658</v>
      </c>
      <c r="J128" t="s">
        <v>22</v>
      </c>
      <c r="K128" s="4" t="s">
        <v>471</v>
      </c>
    </row>
    <row r="129" spans="1:11" x14ac:dyDescent="0.25">
      <c r="A129" s="2">
        <f t="shared" si="1"/>
        <v>125</v>
      </c>
      <c r="B129" s="1">
        <v>4.2708333333333327E-2</v>
      </c>
      <c r="C129" s="1">
        <v>4.2557870370370371E-2</v>
      </c>
      <c r="D129">
        <v>147</v>
      </c>
      <c r="E129" s="6">
        <v>106</v>
      </c>
      <c r="F129" t="s">
        <v>146</v>
      </c>
      <c r="G129" t="s">
        <v>83</v>
      </c>
      <c r="H129" t="s">
        <v>643</v>
      </c>
      <c r="I129" t="s">
        <v>660</v>
      </c>
      <c r="J129" t="s">
        <v>14</v>
      </c>
      <c r="K129" s="4" t="s">
        <v>472</v>
      </c>
    </row>
    <row r="130" spans="1:11" x14ac:dyDescent="0.25">
      <c r="A130" s="2">
        <f t="shared" si="1"/>
        <v>126</v>
      </c>
      <c r="B130" s="1">
        <v>4.2858796296296298E-2</v>
      </c>
      <c r="C130" s="1">
        <v>4.2638888888888893E-2</v>
      </c>
      <c r="D130">
        <v>341</v>
      </c>
      <c r="E130" s="6">
        <v>20</v>
      </c>
      <c r="F130" t="s">
        <v>148</v>
      </c>
      <c r="G130" t="s">
        <v>96</v>
      </c>
      <c r="H130" t="s">
        <v>644</v>
      </c>
      <c r="I130" t="s">
        <v>648</v>
      </c>
      <c r="J130" t="s">
        <v>347</v>
      </c>
      <c r="K130" s="4" t="s">
        <v>473</v>
      </c>
    </row>
    <row r="131" spans="1:11" x14ac:dyDescent="0.25">
      <c r="A131" s="2">
        <f t="shared" si="1"/>
        <v>127</v>
      </c>
      <c r="B131" s="1">
        <v>4.2847222222222224E-2</v>
      </c>
      <c r="C131" s="1">
        <v>4.2673611111111114E-2</v>
      </c>
      <c r="D131">
        <v>225</v>
      </c>
      <c r="E131" s="6">
        <v>107</v>
      </c>
      <c r="F131" t="s">
        <v>147</v>
      </c>
      <c r="G131" t="s">
        <v>20</v>
      </c>
      <c r="H131" t="s">
        <v>643</v>
      </c>
      <c r="I131" t="s">
        <v>659</v>
      </c>
      <c r="J131" t="s">
        <v>25</v>
      </c>
      <c r="K131" s="4" t="s">
        <v>474</v>
      </c>
    </row>
    <row r="132" spans="1:11" x14ac:dyDescent="0.25">
      <c r="A132" s="2">
        <f t="shared" si="1"/>
        <v>128</v>
      </c>
      <c r="B132" s="1">
        <v>4.2916666666666665E-2</v>
      </c>
      <c r="C132" s="1">
        <v>4.2708333333333327E-2</v>
      </c>
      <c r="D132">
        <v>229</v>
      </c>
      <c r="E132" s="6">
        <v>108</v>
      </c>
      <c r="F132" t="s">
        <v>149</v>
      </c>
      <c r="G132" t="s">
        <v>17</v>
      </c>
      <c r="H132" t="s">
        <v>643</v>
      </c>
      <c r="I132" t="s">
        <v>656</v>
      </c>
      <c r="J132" t="s">
        <v>38</v>
      </c>
      <c r="K132" s="4" t="s">
        <v>475</v>
      </c>
    </row>
    <row r="133" spans="1:11" x14ac:dyDescent="0.25">
      <c r="A133" s="2">
        <f t="shared" ref="A133:A196" si="2">RANK(C133,$C$5:$C$297,1)</f>
        <v>129</v>
      </c>
      <c r="B133" s="1">
        <v>4.3148148148148151E-2</v>
      </c>
      <c r="C133" s="1">
        <v>4.2951388888888886E-2</v>
      </c>
      <c r="D133">
        <v>304</v>
      </c>
      <c r="E133" s="6">
        <v>109</v>
      </c>
      <c r="F133" t="s">
        <v>150</v>
      </c>
      <c r="G133" t="s">
        <v>17</v>
      </c>
      <c r="H133" t="s">
        <v>643</v>
      </c>
      <c r="I133" t="s">
        <v>656</v>
      </c>
      <c r="J133" t="s">
        <v>22</v>
      </c>
      <c r="K133" s="4" t="s">
        <v>476</v>
      </c>
    </row>
    <row r="134" spans="1:11" x14ac:dyDescent="0.25">
      <c r="A134" s="2">
        <f t="shared" si="2"/>
        <v>130</v>
      </c>
      <c r="B134" s="1">
        <v>4.3194444444444445E-2</v>
      </c>
      <c r="C134" s="1">
        <v>4.297453703703704E-2</v>
      </c>
      <c r="D134">
        <v>97</v>
      </c>
      <c r="E134" s="6">
        <v>21</v>
      </c>
      <c r="F134" t="s">
        <v>152</v>
      </c>
      <c r="G134" t="s">
        <v>37</v>
      </c>
      <c r="H134" t="s">
        <v>644</v>
      </c>
      <c r="I134" t="s">
        <v>646</v>
      </c>
      <c r="J134" t="s">
        <v>46</v>
      </c>
      <c r="K134" s="4" t="s">
        <v>477</v>
      </c>
    </row>
    <row r="135" spans="1:11" x14ac:dyDescent="0.25">
      <c r="A135" s="2">
        <f t="shared" si="2"/>
        <v>131</v>
      </c>
      <c r="B135" s="1">
        <v>4.3171296296296298E-2</v>
      </c>
      <c r="C135" s="1">
        <v>4.3020833333333335E-2</v>
      </c>
      <c r="D135">
        <v>208</v>
      </c>
      <c r="E135" s="6">
        <v>22</v>
      </c>
      <c r="F135" t="s">
        <v>151</v>
      </c>
      <c r="G135" t="s">
        <v>123</v>
      </c>
      <c r="H135" t="s">
        <v>644</v>
      </c>
      <c r="I135" t="s">
        <v>650</v>
      </c>
      <c r="J135" t="s">
        <v>25</v>
      </c>
      <c r="K135" s="4" t="s">
        <v>478</v>
      </c>
    </row>
    <row r="136" spans="1:11" x14ac:dyDescent="0.25">
      <c r="A136" s="2">
        <f t="shared" si="2"/>
        <v>132</v>
      </c>
      <c r="B136" s="1">
        <v>4.3356481481481475E-2</v>
      </c>
      <c r="C136" s="1">
        <v>4.3217592592592592E-2</v>
      </c>
      <c r="D136">
        <v>183</v>
      </c>
      <c r="E136" s="6">
        <v>110</v>
      </c>
      <c r="F136" t="s">
        <v>153</v>
      </c>
      <c r="G136" t="s">
        <v>17</v>
      </c>
      <c r="H136" t="s">
        <v>643</v>
      </c>
      <c r="I136" t="s">
        <v>657</v>
      </c>
      <c r="J136" t="s">
        <v>35</v>
      </c>
      <c r="K136" s="4" t="s">
        <v>479</v>
      </c>
    </row>
    <row r="137" spans="1:11" x14ac:dyDescent="0.25">
      <c r="A137" s="2">
        <f t="shared" si="2"/>
        <v>133</v>
      </c>
      <c r="B137" s="1">
        <v>4.3599537037037034E-2</v>
      </c>
      <c r="C137" s="1">
        <v>4.341435185185185E-2</v>
      </c>
      <c r="D137">
        <v>197</v>
      </c>
      <c r="E137" s="6">
        <v>111</v>
      </c>
      <c r="F137" t="s">
        <v>154</v>
      </c>
      <c r="G137" t="s">
        <v>17</v>
      </c>
      <c r="H137" t="s">
        <v>643</v>
      </c>
      <c r="I137" t="s">
        <v>657</v>
      </c>
      <c r="J137" t="s">
        <v>35</v>
      </c>
      <c r="K137" s="4" t="s">
        <v>480</v>
      </c>
    </row>
    <row r="138" spans="1:11" x14ac:dyDescent="0.25">
      <c r="A138" s="2">
        <f t="shared" si="2"/>
        <v>134</v>
      </c>
      <c r="B138" s="1">
        <v>4.3738425925925924E-2</v>
      </c>
      <c r="C138" s="1">
        <v>4.3541666666666666E-2</v>
      </c>
      <c r="D138">
        <v>66</v>
      </c>
      <c r="E138" s="6">
        <v>112</v>
      </c>
      <c r="F138" t="s">
        <v>156</v>
      </c>
      <c r="G138" t="s">
        <v>20</v>
      </c>
      <c r="H138" t="s">
        <v>643</v>
      </c>
      <c r="I138" t="s">
        <v>659</v>
      </c>
      <c r="J138" t="s">
        <v>41</v>
      </c>
      <c r="K138" s="4" t="s">
        <v>481</v>
      </c>
    </row>
    <row r="139" spans="1:11" x14ac:dyDescent="0.25">
      <c r="A139" s="2">
        <f t="shared" si="2"/>
        <v>135</v>
      </c>
      <c r="B139" s="1">
        <v>4.3634259259259262E-2</v>
      </c>
      <c r="C139" s="1">
        <v>4.3564814814814813E-2</v>
      </c>
      <c r="D139">
        <v>123</v>
      </c>
      <c r="E139" s="6">
        <v>113</v>
      </c>
      <c r="F139" t="s">
        <v>155</v>
      </c>
      <c r="G139" t="s">
        <v>17</v>
      </c>
      <c r="H139" t="s">
        <v>643</v>
      </c>
      <c r="I139" t="s">
        <v>657</v>
      </c>
      <c r="J139" t="s">
        <v>67</v>
      </c>
      <c r="K139" s="4" t="s">
        <v>482</v>
      </c>
    </row>
    <row r="140" spans="1:11" x14ac:dyDescent="0.25">
      <c r="A140" s="2">
        <f t="shared" si="2"/>
        <v>136</v>
      </c>
      <c r="B140" s="1">
        <v>4.3819444444444446E-2</v>
      </c>
      <c r="C140" s="1">
        <v>4.370370370370371E-2</v>
      </c>
      <c r="D140">
        <v>221</v>
      </c>
      <c r="E140" s="6">
        <v>114</v>
      </c>
      <c r="F140" t="s">
        <v>157</v>
      </c>
      <c r="G140" t="s">
        <v>1</v>
      </c>
      <c r="H140" t="s">
        <v>643</v>
      </c>
      <c r="I140" t="s">
        <v>654</v>
      </c>
      <c r="J140" t="s">
        <v>25</v>
      </c>
      <c r="K140" s="4" t="s">
        <v>483</v>
      </c>
    </row>
    <row r="141" spans="1:11" x14ac:dyDescent="0.25">
      <c r="A141" s="2">
        <f t="shared" si="2"/>
        <v>137</v>
      </c>
      <c r="B141" s="1">
        <v>4.3900462962962961E-2</v>
      </c>
      <c r="C141" s="1">
        <v>4.3750000000000004E-2</v>
      </c>
      <c r="D141">
        <v>46</v>
      </c>
      <c r="E141" s="6">
        <v>23</v>
      </c>
      <c r="F141" t="s">
        <v>158</v>
      </c>
      <c r="G141" t="s">
        <v>123</v>
      </c>
      <c r="H141" t="s">
        <v>644</v>
      </c>
      <c r="I141" t="s">
        <v>650</v>
      </c>
      <c r="J141" t="s">
        <v>41</v>
      </c>
      <c r="K141" s="4" t="s">
        <v>484</v>
      </c>
    </row>
    <row r="142" spans="1:11" x14ac:dyDescent="0.25">
      <c r="A142" s="2">
        <f t="shared" si="2"/>
        <v>138</v>
      </c>
      <c r="B142" s="1">
        <v>4.3935185185185188E-2</v>
      </c>
      <c r="C142" s="1">
        <v>4.3796296296296298E-2</v>
      </c>
      <c r="D142">
        <v>248</v>
      </c>
      <c r="E142" s="6">
        <v>24</v>
      </c>
      <c r="F142" t="s">
        <v>159</v>
      </c>
      <c r="G142" t="s">
        <v>96</v>
      </c>
      <c r="H142" t="s">
        <v>644</v>
      </c>
      <c r="I142" t="s">
        <v>648</v>
      </c>
      <c r="J142" t="s">
        <v>7</v>
      </c>
      <c r="K142" s="4" t="s">
        <v>485</v>
      </c>
    </row>
    <row r="143" spans="1:11" x14ac:dyDescent="0.25">
      <c r="A143" s="2">
        <f t="shared" si="2"/>
        <v>139</v>
      </c>
      <c r="B143" s="1">
        <v>4.4074074074074071E-2</v>
      </c>
      <c r="C143" s="1">
        <v>4.3842592592592593E-2</v>
      </c>
      <c r="D143">
        <v>287</v>
      </c>
      <c r="E143" s="6">
        <v>115</v>
      </c>
      <c r="F143" t="s">
        <v>164</v>
      </c>
      <c r="G143" t="s">
        <v>17</v>
      </c>
      <c r="H143" t="s">
        <v>643</v>
      </c>
      <c r="I143" t="s">
        <v>657</v>
      </c>
      <c r="J143" t="s">
        <v>12</v>
      </c>
      <c r="K143" s="4" t="s">
        <v>486</v>
      </c>
    </row>
    <row r="144" spans="1:11" x14ac:dyDescent="0.25">
      <c r="A144" s="2">
        <f t="shared" si="2"/>
        <v>140</v>
      </c>
      <c r="B144" s="1">
        <v>4.4004629629629623E-2</v>
      </c>
      <c r="C144" s="1">
        <v>4.3854166666666666E-2</v>
      </c>
      <c r="D144">
        <v>214</v>
      </c>
      <c r="E144" s="6">
        <v>116</v>
      </c>
      <c r="F144" t="s">
        <v>160</v>
      </c>
      <c r="G144" t="s">
        <v>1</v>
      </c>
      <c r="H144" t="s">
        <v>643</v>
      </c>
      <c r="I144" t="s">
        <v>654</v>
      </c>
      <c r="J144" t="s">
        <v>25</v>
      </c>
      <c r="K144" s="4" t="s">
        <v>487</v>
      </c>
    </row>
    <row r="145" spans="1:11" x14ac:dyDescent="0.25">
      <c r="A145" s="2">
        <f t="shared" si="2"/>
        <v>141</v>
      </c>
      <c r="B145" s="1">
        <v>4.4016203703703703E-2</v>
      </c>
      <c r="C145" s="1">
        <v>4.386574074074074E-2</v>
      </c>
      <c r="D145">
        <v>145</v>
      </c>
      <c r="E145" s="6">
        <v>117</v>
      </c>
      <c r="F145" t="s">
        <v>161</v>
      </c>
      <c r="G145" t="s">
        <v>1</v>
      </c>
      <c r="H145" t="s">
        <v>643</v>
      </c>
      <c r="I145" t="s">
        <v>654</v>
      </c>
      <c r="J145" t="s">
        <v>14</v>
      </c>
      <c r="K145" s="4" t="s">
        <v>488</v>
      </c>
    </row>
    <row r="146" spans="1:11" x14ac:dyDescent="0.25">
      <c r="A146" s="2">
        <f t="shared" si="2"/>
        <v>142</v>
      </c>
      <c r="B146" s="1">
        <v>4.403935185185185E-2</v>
      </c>
      <c r="C146" s="1">
        <v>4.3888888888888887E-2</v>
      </c>
      <c r="D146">
        <v>11</v>
      </c>
      <c r="E146" s="6">
        <v>25</v>
      </c>
      <c r="F146" t="s">
        <v>162</v>
      </c>
      <c r="G146" t="s">
        <v>123</v>
      </c>
      <c r="H146" t="s">
        <v>644</v>
      </c>
      <c r="I146" t="s">
        <v>649</v>
      </c>
      <c r="J146" t="s">
        <v>3</v>
      </c>
      <c r="K146" s="4" t="s">
        <v>489</v>
      </c>
    </row>
    <row r="147" spans="1:11" x14ac:dyDescent="0.25">
      <c r="A147" s="2">
        <f t="shared" si="2"/>
        <v>143</v>
      </c>
      <c r="B147" s="1">
        <v>4.4097222222222225E-2</v>
      </c>
      <c r="C147" s="1">
        <v>4.3923611111111115E-2</v>
      </c>
      <c r="D147">
        <v>211</v>
      </c>
      <c r="E147" s="6">
        <v>118</v>
      </c>
      <c r="F147" t="s">
        <v>165</v>
      </c>
      <c r="G147" t="s">
        <v>20</v>
      </c>
      <c r="H147" t="s">
        <v>643</v>
      </c>
      <c r="I147" t="s">
        <v>659</v>
      </c>
      <c r="J147" t="s">
        <v>25</v>
      </c>
      <c r="K147" s="4" t="s">
        <v>490</v>
      </c>
    </row>
    <row r="148" spans="1:11" x14ac:dyDescent="0.25">
      <c r="A148" s="2">
        <f t="shared" si="2"/>
        <v>144</v>
      </c>
      <c r="B148" s="1">
        <v>4.4074074074074071E-2</v>
      </c>
      <c r="C148" s="1">
        <v>4.3946759259259255E-2</v>
      </c>
      <c r="D148">
        <v>187</v>
      </c>
      <c r="E148" s="6">
        <v>26</v>
      </c>
      <c r="F148" t="s">
        <v>163</v>
      </c>
      <c r="G148" t="s">
        <v>96</v>
      </c>
      <c r="H148" t="s">
        <v>644</v>
      </c>
      <c r="I148" t="s">
        <v>648</v>
      </c>
      <c r="J148" t="s">
        <v>35</v>
      </c>
      <c r="K148" s="4" t="s">
        <v>491</v>
      </c>
    </row>
    <row r="149" spans="1:11" x14ac:dyDescent="0.25">
      <c r="A149" s="2">
        <f t="shared" si="2"/>
        <v>145</v>
      </c>
      <c r="B149" s="1">
        <v>4.4166666666666667E-2</v>
      </c>
      <c r="C149" s="1">
        <v>4.3993055555555556E-2</v>
      </c>
      <c r="D149">
        <v>288</v>
      </c>
      <c r="E149" s="6">
        <v>119</v>
      </c>
      <c r="F149" t="s">
        <v>166</v>
      </c>
      <c r="G149" t="s">
        <v>1</v>
      </c>
      <c r="H149" t="s">
        <v>643</v>
      </c>
      <c r="I149" t="s">
        <v>654</v>
      </c>
      <c r="J149" t="s">
        <v>12</v>
      </c>
      <c r="K149" s="4" t="s">
        <v>492</v>
      </c>
    </row>
    <row r="150" spans="1:11" x14ac:dyDescent="0.25">
      <c r="A150" s="2">
        <f t="shared" si="2"/>
        <v>146</v>
      </c>
      <c r="B150" s="1">
        <v>4.4201388888888887E-2</v>
      </c>
      <c r="C150" s="1">
        <v>4.4050925925925931E-2</v>
      </c>
      <c r="D150">
        <v>322</v>
      </c>
      <c r="E150" s="6">
        <v>27</v>
      </c>
      <c r="F150" t="s">
        <v>167</v>
      </c>
      <c r="G150" t="s">
        <v>96</v>
      </c>
      <c r="H150" t="s">
        <v>644</v>
      </c>
      <c r="I150" t="s">
        <v>648</v>
      </c>
      <c r="J150" t="s">
        <v>43</v>
      </c>
      <c r="K150" s="4" t="s">
        <v>493</v>
      </c>
    </row>
    <row r="151" spans="1:11" x14ac:dyDescent="0.25">
      <c r="A151" s="2">
        <f t="shared" si="2"/>
        <v>147</v>
      </c>
      <c r="B151" s="1">
        <v>4.4259259259259255E-2</v>
      </c>
      <c r="C151" s="1">
        <v>4.4097222222222225E-2</v>
      </c>
      <c r="D151">
        <v>210</v>
      </c>
      <c r="E151" s="6">
        <v>28</v>
      </c>
      <c r="F151" t="s">
        <v>168</v>
      </c>
      <c r="G151" t="s">
        <v>96</v>
      </c>
      <c r="H151" t="s">
        <v>644</v>
      </c>
      <c r="I151" t="s">
        <v>648</v>
      </c>
      <c r="J151" t="s">
        <v>25</v>
      </c>
      <c r="K151" s="4" t="s">
        <v>494</v>
      </c>
    </row>
    <row r="152" spans="1:11" x14ac:dyDescent="0.25">
      <c r="A152" s="2">
        <f t="shared" si="2"/>
        <v>148</v>
      </c>
      <c r="B152" s="1">
        <v>4.4537037037037042E-2</v>
      </c>
      <c r="C152" s="1">
        <v>4.4421296296296292E-2</v>
      </c>
      <c r="D152">
        <v>191</v>
      </c>
      <c r="E152" s="6">
        <v>120</v>
      </c>
      <c r="F152" t="s">
        <v>169</v>
      </c>
      <c r="G152" t="s">
        <v>1</v>
      </c>
      <c r="H152" t="s">
        <v>643</v>
      </c>
      <c r="I152" t="s">
        <v>654</v>
      </c>
      <c r="J152" t="s">
        <v>35</v>
      </c>
      <c r="K152" s="4" t="s">
        <v>495</v>
      </c>
    </row>
    <row r="153" spans="1:11" x14ac:dyDescent="0.25">
      <c r="A153" s="2">
        <f t="shared" si="2"/>
        <v>149</v>
      </c>
      <c r="B153" s="1">
        <v>4.4699074074074079E-2</v>
      </c>
      <c r="C153" s="1">
        <v>4.4525462962962968E-2</v>
      </c>
      <c r="D153">
        <v>309</v>
      </c>
      <c r="E153" s="6">
        <v>121</v>
      </c>
      <c r="F153" t="s">
        <v>170</v>
      </c>
      <c r="G153" t="s">
        <v>17</v>
      </c>
      <c r="H153" t="s">
        <v>643</v>
      </c>
      <c r="I153" t="s">
        <v>656</v>
      </c>
      <c r="J153" t="s">
        <v>22</v>
      </c>
      <c r="K153" s="4" t="s">
        <v>496</v>
      </c>
    </row>
    <row r="154" spans="1:11" x14ac:dyDescent="0.25">
      <c r="A154" s="2">
        <f t="shared" si="2"/>
        <v>150</v>
      </c>
      <c r="B154" s="1">
        <v>4.5011574074074072E-2</v>
      </c>
      <c r="C154" s="1">
        <v>4.4837962962962961E-2</v>
      </c>
      <c r="D154">
        <v>200</v>
      </c>
      <c r="E154" s="6">
        <v>29</v>
      </c>
      <c r="F154" t="s">
        <v>172</v>
      </c>
      <c r="G154" t="s">
        <v>37</v>
      </c>
      <c r="H154" t="s">
        <v>644</v>
      </c>
      <c r="I154" t="s">
        <v>646</v>
      </c>
      <c r="J154" t="s">
        <v>97</v>
      </c>
      <c r="K154" s="4" t="s">
        <v>497</v>
      </c>
    </row>
    <row r="155" spans="1:11" x14ac:dyDescent="0.25">
      <c r="A155" s="2">
        <f t="shared" si="2"/>
        <v>151</v>
      </c>
      <c r="B155" s="1">
        <v>4.5011574074074072E-2</v>
      </c>
      <c r="C155" s="1">
        <v>4.4861111111111109E-2</v>
      </c>
      <c r="D155">
        <v>239</v>
      </c>
      <c r="E155" s="6">
        <v>122</v>
      </c>
      <c r="F155" t="s">
        <v>171</v>
      </c>
      <c r="G155" t="s">
        <v>20</v>
      </c>
      <c r="H155" t="s">
        <v>643</v>
      </c>
      <c r="I155" t="s">
        <v>659</v>
      </c>
      <c r="J155" t="s">
        <v>7</v>
      </c>
      <c r="K155" s="4" t="s">
        <v>498</v>
      </c>
    </row>
    <row r="156" spans="1:11" x14ac:dyDescent="0.25">
      <c r="A156" s="2">
        <f t="shared" si="2"/>
        <v>152</v>
      </c>
      <c r="B156" s="1">
        <v>4.5150462962962962E-2</v>
      </c>
      <c r="C156" s="1">
        <v>4.4965277777777778E-2</v>
      </c>
      <c r="D156">
        <v>2</v>
      </c>
      <c r="E156" s="6">
        <v>123</v>
      </c>
      <c r="F156" t="s">
        <v>174</v>
      </c>
      <c r="G156" t="s">
        <v>17</v>
      </c>
      <c r="H156" t="s">
        <v>643</v>
      </c>
      <c r="I156" t="s">
        <v>657</v>
      </c>
      <c r="J156" t="s">
        <v>3</v>
      </c>
      <c r="K156" s="4" t="s">
        <v>499</v>
      </c>
    </row>
    <row r="157" spans="1:11" x14ac:dyDescent="0.25">
      <c r="A157" s="2">
        <f t="shared" si="2"/>
        <v>153</v>
      </c>
      <c r="B157" s="1">
        <v>4.521990740740741E-2</v>
      </c>
      <c r="C157" s="1">
        <v>4.5011574074074072E-2</v>
      </c>
      <c r="D157">
        <v>238</v>
      </c>
      <c r="E157" s="6">
        <v>124</v>
      </c>
      <c r="F157" t="s">
        <v>175</v>
      </c>
      <c r="G157" t="s">
        <v>1</v>
      </c>
      <c r="H157" t="s">
        <v>643</v>
      </c>
      <c r="I157" t="s">
        <v>654</v>
      </c>
      <c r="J157" t="s">
        <v>7</v>
      </c>
      <c r="K157" s="4" t="s">
        <v>500</v>
      </c>
    </row>
    <row r="158" spans="1:11" x14ac:dyDescent="0.25">
      <c r="A158" s="2">
        <f t="shared" si="2"/>
        <v>154</v>
      </c>
      <c r="B158" s="1">
        <v>4.5127314814814821E-2</v>
      </c>
      <c r="C158" s="1">
        <v>4.5023148148148145E-2</v>
      </c>
      <c r="D158">
        <v>69</v>
      </c>
      <c r="E158" s="6">
        <v>125</v>
      </c>
      <c r="F158" t="s">
        <v>173</v>
      </c>
      <c r="G158" t="s">
        <v>83</v>
      </c>
      <c r="H158" t="s">
        <v>643</v>
      </c>
      <c r="I158" t="s">
        <v>660</v>
      </c>
      <c r="J158" t="s">
        <v>41</v>
      </c>
      <c r="K158" s="4" t="s">
        <v>501</v>
      </c>
    </row>
    <row r="159" spans="1:11" x14ac:dyDescent="0.25">
      <c r="A159" s="2">
        <f t="shared" si="2"/>
        <v>155</v>
      </c>
      <c r="B159" s="1">
        <v>4.5335648148148146E-2</v>
      </c>
      <c r="C159" s="1">
        <v>4.5069444444444447E-2</v>
      </c>
      <c r="D159">
        <v>182</v>
      </c>
      <c r="E159" s="6">
        <v>126</v>
      </c>
      <c r="F159" t="s">
        <v>177</v>
      </c>
      <c r="G159" t="s">
        <v>83</v>
      </c>
      <c r="H159" t="s">
        <v>643</v>
      </c>
      <c r="I159" t="s">
        <v>660</v>
      </c>
      <c r="J159" t="s">
        <v>35</v>
      </c>
      <c r="K159" s="4" t="s">
        <v>502</v>
      </c>
    </row>
    <row r="160" spans="1:11" x14ac:dyDescent="0.25">
      <c r="A160" s="2">
        <f t="shared" si="2"/>
        <v>156</v>
      </c>
      <c r="B160" s="1">
        <v>4.5405092592592594E-2</v>
      </c>
      <c r="C160" s="1">
        <v>4.5185185185185189E-2</v>
      </c>
      <c r="D160">
        <v>344</v>
      </c>
      <c r="E160" s="6">
        <v>30</v>
      </c>
      <c r="F160" t="s">
        <v>178</v>
      </c>
      <c r="G160" t="s">
        <v>96</v>
      </c>
      <c r="H160" t="s">
        <v>644</v>
      </c>
      <c r="I160" t="s">
        <v>647</v>
      </c>
      <c r="J160" t="s">
        <v>347</v>
      </c>
      <c r="K160" s="4" t="s">
        <v>503</v>
      </c>
    </row>
    <row r="161" spans="1:11" x14ac:dyDescent="0.25">
      <c r="A161" s="2">
        <f t="shared" si="2"/>
        <v>157</v>
      </c>
      <c r="B161" s="1">
        <v>4.5474537037037042E-2</v>
      </c>
      <c r="C161" s="1">
        <v>4.5324074074074072E-2</v>
      </c>
      <c r="D161">
        <v>296</v>
      </c>
      <c r="E161" s="6">
        <v>31</v>
      </c>
      <c r="F161" t="s">
        <v>179</v>
      </c>
      <c r="G161" t="s">
        <v>96</v>
      </c>
      <c r="H161" t="s">
        <v>644</v>
      </c>
      <c r="I161" t="s">
        <v>648</v>
      </c>
      <c r="J161" t="s">
        <v>22</v>
      </c>
      <c r="K161" s="4" t="s">
        <v>504</v>
      </c>
    </row>
    <row r="162" spans="1:11" x14ac:dyDescent="0.25">
      <c r="A162" s="2">
        <f t="shared" si="2"/>
        <v>158</v>
      </c>
      <c r="B162" s="1">
        <v>4.5520833333333337E-2</v>
      </c>
      <c r="C162" s="1">
        <v>4.5370370370370366E-2</v>
      </c>
      <c r="D162">
        <v>290</v>
      </c>
      <c r="E162" s="6">
        <v>32</v>
      </c>
      <c r="F162" t="s">
        <v>180</v>
      </c>
      <c r="G162" t="s">
        <v>37</v>
      </c>
      <c r="H162" t="s">
        <v>644</v>
      </c>
      <c r="I162" t="s">
        <v>646</v>
      </c>
      <c r="J162" t="s">
        <v>12</v>
      </c>
      <c r="K162" s="4" t="s">
        <v>505</v>
      </c>
    </row>
    <row r="163" spans="1:11" x14ac:dyDescent="0.25">
      <c r="A163" s="2">
        <f t="shared" si="2"/>
        <v>159</v>
      </c>
      <c r="B163" s="1">
        <v>4.5717592592592594E-2</v>
      </c>
      <c r="C163" s="1">
        <v>4.5451388888888888E-2</v>
      </c>
      <c r="D163">
        <v>188</v>
      </c>
      <c r="E163" s="6">
        <v>127</v>
      </c>
      <c r="F163" t="s">
        <v>181</v>
      </c>
      <c r="G163" t="s">
        <v>1</v>
      </c>
      <c r="H163" t="s">
        <v>643</v>
      </c>
      <c r="I163" t="s">
        <v>654</v>
      </c>
      <c r="J163" t="s">
        <v>35</v>
      </c>
      <c r="K163" s="4" t="s">
        <v>506</v>
      </c>
    </row>
    <row r="164" spans="1:11" x14ac:dyDescent="0.25">
      <c r="A164" s="2">
        <f t="shared" si="2"/>
        <v>160</v>
      </c>
      <c r="B164" s="1">
        <v>4.5717592592592594E-2</v>
      </c>
      <c r="C164" s="1">
        <v>4.5520833333333337E-2</v>
      </c>
      <c r="D164">
        <v>138</v>
      </c>
      <c r="E164" s="6">
        <v>128</v>
      </c>
      <c r="F164" t="s">
        <v>182</v>
      </c>
      <c r="G164" t="s">
        <v>1</v>
      </c>
      <c r="H164" t="s">
        <v>643</v>
      </c>
      <c r="I164" t="s">
        <v>654</v>
      </c>
      <c r="J164" t="s">
        <v>14</v>
      </c>
      <c r="K164" s="4" t="s">
        <v>507</v>
      </c>
    </row>
    <row r="165" spans="1:11" x14ac:dyDescent="0.25">
      <c r="A165" s="2">
        <f t="shared" si="2"/>
        <v>161</v>
      </c>
      <c r="B165" s="1">
        <v>4.5937499999999999E-2</v>
      </c>
      <c r="C165" s="1">
        <v>4.5706018518518521E-2</v>
      </c>
      <c r="D165">
        <v>94</v>
      </c>
      <c r="E165" s="6">
        <v>33</v>
      </c>
      <c r="F165" t="s">
        <v>183</v>
      </c>
      <c r="G165" t="s">
        <v>96</v>
      </c>
      <c r="H165" t="s">
        <v>644</v>
      </c>
      <c r="I165" t="s">
        <v>647</v>
      </c>
      <c r="J165" t="s">
        <v>46</v>
      </c>
      <c r="K165" s="4" t="s">
        <v>508</v>
      </c>
    </row>
    <row r="166" spans="1:11" x14ac:dyDescent="0.25">
      <c r="A166" s="2">
        <f t="shared" si="2"/>
        <v>162</v>
      </c>
      <c r="B166" s="1">
        <v>4.6053240740740742E-2</v>
      </c>
      <c r="C166" s="1">
        <v>4.5879629629629631E-2</v>
      </c>
      <c r="D166">
        <v>303</v>
      </c>
      <c r="E166" s="6">
        <v>129</v>
      </c>
      <c r="F166" t="s">
        <v>184</v>
      </c>
      <c r="G166" t="s">
        <v>20</v>
      </c>
      <c r="H166" t="s">
        <v>643</v>
      </c>
      <c r="I166" t="s">
        <v>658</v>
      </c>
      <c r="J166" t="s">
        <v>22</v>
      </c>
      <c r="K166" s="4" t="s">
        <v>509</v>
      </c>
    </row>
    <row r="167" spans="1:11" x14ac:dyDescent="0.25">
      <c r="A167" s="2">
        <f t="shared" si="2"/>
        <v>163</v>
      </c>
      <c r="B167" s="1">
        <v>4.611111111111111E-2</v>
      </c>
      <c r="C167" s="1">
        <v>4.5925925925925926E-2</v>
      </c>
      <c r="D167">
        <v>139</v>
      </c>
      <c r="E167" s="6">
        <v>34</v>
      </c>
      <c r="F167" t="s">
        <v>186</v>
      </c>
      <c r="G167" t="s">
        <v>37</v>
      </c>
      <c r="H167" t="s">
        <v>644</v>
      </c>
      <c r="I167" t="s">
        <v>646</v>
      </c>
      <c r="J167" t="s">
        <v>14</v>
      </c>
      <c r="K167" s="4" t="s">
        <v>510</v>
      </c>
    </row>
    <row r="168" spans="1:11" x14ac:dyDescent="0.25">
      <c r="A168" s="2">
        <f t="shared" si="2"/>
        <v>164</v>
      </c>
      <c r="B168" s="1">
        <v>4.611111111111111E-2</v>
      </c>
      <c r="C168" s="1">
        <v>4.597222222222222E-2</v>
      </c>
      <c r="D168">
        <v>233</v>
      </c>
      <c r="E168" s="6">
        <v>35</v>
      </c>
      <c r="F168" t="s">
        <v>185</v>
      </c>
      <c r="G168" t="s">
        <v>96</v>
      </c>
      <c r="H168" t="s">
        <v>644</v>
      </c>
      <c r="I168" t="s">
        <v>647</v>
      </c>
      <c r="J168" t="s">
        <v>7</v>
      </c>
      <c r="K168" s="4" t="s">
        <v>511</v>
      </c>
    </row>
    <row r="169" spans="1:11" x14ac:dyDescent="0.25">
      <c r="A169" s="2">
        <f t="shared" si="2"/>
        <v>164</v>
      </c>
      <c r="B169" s="1">
        <v>4.6203703703703698E-2</v>
      </c>
      <c r="C169" s="1">
        <v>4.597222222222222E-2</v>
      </c>
      <c r="D169">
        <v>222</v>
      </c>
      <c r="E169" s="6">
        <v>130</v>
      </c>
      <c r="F169" t="s">
        <v>187</v>
      </c>
      <c r="G169" t="s">
        <v>20</v>
      </c>
      <c r="H169" t="s">
        <v>643</v>
      </c>
      <c r="I169" t="s">
        <v>659</v>
      </c>
      <c r="J169" t="s">
        <v>25</v>
      </c>
      <c r="K169" s="4" t="s">
        <v>512</v>
      </c>
    </row>
    <row r="170" spans="1:11" x14ac:dyDescent="0.25">
      <c r="A170" s="2">
        <f t="shared" si="2"/>
        <v>166</v>
      </c>
      <c r="B170" s="1">
        <v>4.6238425925925926E-2</v>
      </c>
      <c r="C170" s="1">
        <v>4.6041666666666668E-2</v>
      </c>
      <c r="D170">
        <v>59</v>
      </c>
      <c r="E170" s="6">
        <v>36</v>
      </c>
      <c r="F170" t="s">
        <v>188</v>
      </c>
      <c r="G170" t="s">
        <v>96</v>
      </c>
      <c r="H170" t="s">
        <v>644</v>
      </c>
      <c r="I170" t="s">
        <v>647</v>
      </c>
      <c r="J170" t="s">
        <v>41</v>
      </c>
      <c r="K170" s="4" t="s">
        <v>513</v>
      </c>
    </row>
    <row r="171" spans="1:11" x14ac:dyDescent="0.25">
      <c r="A171" s="2">
        <f t="shared" si="2"/>
        <v>167</v>
      </c>
      <c r="B171" s="1">
        <v>4.6273148148148147E-2</v>
      </c>
      <c r="C171" s="1">
        <v>4.6099537037037036E-2</v>
      </c>
      <c r="D171">
        <v>61</v>
      </c>
      <c r="E171" s="6">
        <v>131</v>
      </c>
      <c r="F171" t="s">
        <v>189</v>
      </c>
      <c r="G171" t="s">
        <v>1</v>
      </c>
      <c r="H171" t="s">
        <v>643</v>
      </c>
      <c r="I171" t="s">
        <v>654</v>
      </c>
      <c r="J171" t="s">
        <v>41</v>
      </c>
      <c r="K171" s="4" t="s">
        <v>514</v>
      </c>
    </row>
    <row r="172" spans="1:11" x14ac:dyDescent="0.25">
      <c r="A172" s="2">
        <f t="shared" si="2"/>
        <v>168</v>
      </c>
      <c r="B172" s="1">
        <v>4.6296296296296301E-2</v>
      </c>
      <c r="C172" s="1">
        <v>4.611111111111111E-2</v>
      </c>
      <c r="D172">
        <v>54</v>
      </c>
      <c r="E172" s="6">
        <v>132</v>
      </c>
      <c r="F172" t="s">
        <v>190</v>
      </c>
      <c r="G172" t="s">
        <v>83</v>
      </c>
      <c r="H172" t="s">
        <v>643</v>
      </c>
      <c r="I172" t="s">
        <v>660</v>
      </c>
      <c r="J172" t="s">
        <v>41</v>
      </c>
      <c r="K172" s="4" t="s">
        <v>515</v>
      </c>
    </row>
    <row r="173" spans="1:11" x14ac:dyDescent="0.25">
      <c r="A173" s="2">
        <f t="shared" si="2"/>
        <v>169</v>
      </c>
      <c r="B173" s="1">
        <v>4.6296296296296301E-2</v>
      </c>
      <c r="C173" s="1">
        <v>4.612268518518519E-2</v>
      </c>
      <c r="D173">
        <v>57</v>
      </c>
      <c r="E173" s="6">
        <v>133</v>
      </c>
      <c r="F173" t="s">
        <v>191</v>
      </c>
      <c r="G173" t="s">
        <v>1</v>
      </c>
      <c r="H173" t="s">
        <v>643</v>
      </c>
      <c r="I173" t="s">
        <v>654</v>
      </c>
      <c r="J173" t="s">
        <v>41</v>
      </c>
      <c r="K173" s="4" t="s">
        <v>516</v>
      </c>
    </row>
    <row r="174" spans="1:11" x14ac:dyDescent="0.25">
      <c r="A174" s="2">
        <f t="shared" si="2"/>
        <v>170</v>
      </c>
      <c r="B174" s="1">
        <v>4.6331018518518514E-2</v>
      </c>
      <c r="C174" s="1">
        <v>4.6134259259259264E-2</v>
      </c>
      <c r="D174">
        <v>100</v>
      </c>
      <c r="E174" s="6">
        <v>37</v>
      </c>
      <c r="F174" t="s">
        <v>343</v>
      </c>
      <c r="G174" t="s">
        <v>37</v>
      </c>
      <c r="H174" t="s">
        <v>644</v>
      </c>
      <c r="I174" t="s">
        <v>646</v>
      </c>
      <c r="J174" t="s">
        <v>46</v>
      </c>
      <c r="K174" s="4" t="s">
        <v>517</v>
      </c>
    </row>
    <row r="175" spans="1:11" x14ac:dyDescent="0.25">
      <c r="A175" s="2">
        <f t="shared" si="2"/>
        <v>171</v>
      </c>
      <c r="B175" s="1">
        <v>4.6319444444444441E-2</v>
      </c>
      <c r="C175" s="1">
        <v>4.6168981481481484E-2</v>
      </c>
      <c r="D175">
        <v>312</v>
      </c>
      <c r="E175" s="6">
        <v>38</v>
      </c>
      <c r="F175" t="s">
        <v>192</v>
      </c>
      <c r="G175" t="s">
        <v>96</v>
      </c>
      <c r="H175" t="s">
        <v>644</v>
      </c>
      <c r="I175" t="s">
        <v>647</v>
      </c>
      <c r="J175" t="s">
        <v>22</v>
      </c>
      <c r="K175" s="4" t="s">
        <v>518</v>
      </c>
    </row>
    <row r="176" spans="1:11" x14ac:dyDescent="0.25">
      <c r="A176" s="2">
        <f t="shared" si="2"/>
        <v>172</v>
      </c>
      <c r="B176" s="1">
        <v>4.6423611111111117E-2</v>
      </c>
      <c r="C176" s="1">
        <v>4.628472222222222E-2</v>
      </c>
      <c r="D176">
        <v>13</v>
      </c>
      <c r="E176" s="6">
        <v>134</v>
      </c>
      <c r="F176" t="s">
        <v>193</v>
      </c>
      <c r="G176" t="s">
        <v>20</v>
      </c>
      <c r="H176" t="s">
        <v>643</v>
      </c>
      <c r="I176" t="s">
        <v>658</v>
      </c>
      <c r="J176" t="s">
        <v>3</v>
      </c>
      <c r="K176" s="4" t="s">
        <v>519</v>
      </c>
    </row>
    <row r="177" spans="1:11" x14ac:dyDescent="0.25">
      <c r="A177" s="2">
        <f t="shared" si="2"/>
        <v>173</v>
      </c>
      <c r="B177" s="1">
        <v>4.6678240740740735E-2</v>
      </c>
      <c r="C177" s="1">
        <v>4.6354166666666669E-2</v>
      </c>
      <c r="D177">
        <v>260</v>
      </c>
      <c r="E177" s="6">
        <v>135</v>
      </c>
      <c r="F177" t="s">
        <v>196</v>
      </c>
      <c r="G177" t="s">
        <v>83</v>
      </c>
      <c r="H177" t="s">
        <v>643</v>
      </c>
      <c r="I177" t="s">
        <v>658</v>
      </c>
      <c r="J177" t="s">
        <v>120</v>
      </c>
      <c r="K177" s="4" t="s">
        <v>520</v>
      </c>
    </row>
    <row r="178" spans="1:11" x14ac:dyDescent="0.25">
      <c r="A178" s="2">
        <f t="shared" si="2"/>
        <v>174</v>
      </c>
      <c r="B178" s="1">
        <v>4.6585648148148147E-2</v>
      </c>
      <c r="C178" s="1">
        <v>4.6400462962962963E-2</v>
      </c>
      <c r="D178">
        <v>297</v>
      </c>
      <c r="E178" s="6">
        <v>136</v>
      </c>
      <c r="F178" t="s">
        <v>194</v>
      </c>
      <c r="G178" t="s">
        <v>17</v>
      </c>
      <c r="H178" t="s">
        <v>643</v>
      </c>
      <c r="I178" t="s">
        <v>656</v>
      </c>
      <c r="J178" t="s">
        <v>22</v>
      </c>
      <c r="K178" s="4" t="s">
        <v>521</v>
      </c>
    </row>
    <row r="179" spans="1:11" x14ac:dyDescent="0.25">
      <c r="A179" s="2">
        <f t="shared" si="2"/>
        <v>175</v>
      </c>
      <c r="B179" s="1">
        <v>4.6631944444444441E-2</v>
      </c>
      <c r="C179" s="1">
        <v>4.6469907407407411E-2</v>
      </c>
      <c r="D179">
        <v>25</v>
      </c>
      <c r="E179" s="6">
        <v>137</v>
      </c>
      <c r="F179" t="s">
        <v>195</v>
      </c>
      <c r="G179" t="s">
        <v>20</v>
      </c>
      <c r="H179" t="s">
        <v>643</v>
      </c>
      <c r="I179" t="s">
        <v>659</v>
      </c>
      <c r="J179" t="s">
        <v>3</v>
      </c>
      <c r="K179" s="4" t="s">
        <v>522</v>
      </c>
    </row>
    <row r="180" spans="1:11" x14ac:dyDescent="0.25">
      <c r="A180" s="2">
        <f t="shared" si="2"/>
        <v>176</v>
      </c>
      <c r="B180" s="1">
        <v>4.6932870370370368E-2</v>
      </c>
      <c r="C180" s="1">
        <v>4.6608796296296294E-2</v>
      </c>
      <c r="D180">
        <v>253</v>
      </c>
      <c r="E180" s="6">
        <v>138</v>
      </c>
      <c r="F180" t="s">
        <v>198</v>
      </c>
      <c r="G180" t="s">
        <v>17</v>
      </c>
      <c r="H180" t="s">
        <v>643</v>
      </c>
      <c r="I180" t="s">
        <v>656</v>
      </c>
      <c r="J180" t="s">
        <v>120</v>
      </c>
      <c r="K180" s="4" t="s">
        <v>523</v>
      </c>
    </row>
    <row r="181" spans="1:11" x14ac:dyDescent="0.25">
      <c r="A181" s="2">
        <f t="shared" si="2"/>
        <v>177</v>
      </c>
      <c r="B181" s="1">
        <v>4.6921296296296294E-2</v>
      </c>
      <c r="C181" s="1">
        <v>4.6759259259259257E-2</v>
      </c>
      <c r="D181">
        <v>331</v>
      </c>
      <c r="E181" s="6">
        <v>139</v>
      </c>
      <c r="F181" t="s">
        <v>197</v>
      </c>
      <c r="G181" t="s">
        <v>20</v>
      </c>
      <c r="H181" t="s">
        <v>643</v>
      </c>
      <c r="I181" t="s">
        <v>659</v>
      </c>
      <c r="J181" t="s">
        <v>43</v>
      </c>
      <c r="K181" s="4" t="s">
        <v>524</v>
      </c>
    </row>
    <row r="182" spans="1:11" x14ac:dyDescent="0.25">
      <c r="A182" s="2">
        <f t="shared" si="2"/>
        <v>178</v>
      </c>
      <c r="B182" s="1">
        <v>4.7037037037037037E-2</v>
      </c>
      <c r="C182" s="1">
        <v>4.6782407407407411E-2</v>
      </c>
      <c r="D182">
        <v>70</v>
      </c>
      <c r="E182" s="6">
        <v>39</v>
      </c>
      <c r="F182" t="s">
        <v>199</v>
      </c>
      <c r="G182" t="s">
        <v>123</v>
      </c>
      <c r="H182" t="s">
        <v>644</v>
      </c>
      <c r="I182" t="s">
        <v>649</v>
      </c>
      <c r="J182" t="s">
        <v>41</v>
      </c>
      <c r="K182" s="4" t="s">
        <v>525</v>
      </c>
    </row>
    <row r="183" spans="1:11" x14ac:dyDescent="0.25">
      <c r="A183" s="2">
        <f t="shared" si="2"/>
        <v>179</v>
      </c>
      <c r="B183" s="1">
        <v>4.7071759259259265E-2</v>
      </c>
      <c r="C183" s="1">
        <v>4.6875E-2</v>
      </c>
      <c r="D183">
        <v>10</v>
      </c>
      <c r="E183" s="6">
        <v>40</v>
      </c>
      <c r="F183" t="s">
        <v>201</v>
      </c>
      <c r="G183" t="s">
        <v>96</v>
      </c>
      <c r="H183" t="s">
        <v>644</v>
      </c>
      <c r="I183" t="s">
        <v>647</v>
      </c>
      <c r="J183" t="s">
        <v>3</v>
      </c>
      <c r="K183" s="4" t="s">
        <v>526</v>
      </c>
    </row>
    <row r="184" spans="1:11" x14ac:dyDescent="0.25">
      <c r="A184" s="2">
        <f t="shared" si="2"/>
        <v>179</v>
      </c>
      <c r="B184" s="1">
        <v>4.7141203703703706E-2</v>
      </c>
      <c r="C184" s="1">
        <v>4.6875E-2</v>
      </c>
      <c r="D184">
        <v>113</v>
      </c>
      <c r="E184" s="6">
        <v>40</v>
      </c>
      <c r="F184" t="s">
        <v>202</v>
      </c>
      <c r="G184" t="s">
        <v>96</v>
      </c>
      <c r="H184" t="s">
        <v>644</v>
      </c>
      <c r="I184" t="s">
        <v>647</v>
      </c>
      <c r="J184" t="s">
        <v>67</v>
      </c>
      <c r="K184" s="4" t="s">
        <v>527</v>
      </c>
    </row>
    <row r="185" spans="1:11" x14ac:dyDescent="0.25">
      <c r="A185" s="2">
        <f t="shared" si="2"/>
        <v>181</v>
      </c>
      <c r="B185" s="1">
        <v>4.7060185185185184E-2</v>
      </c>
      <c r="C185" s="1">
        <v>4.6898148148148154E-2</v>
      </c>
      <c r="D185">
        <v>293</v>
      </c>
      <c r="E185" s="6">
        <v>140</v>
      </c>
      <c r="F185" t="s">
        <v>200</v>
      </c>
      <c r="G185" t="s">
        <v>20</v>
      </c>
      <c r="H185" t="s">
        <v>643</v>
      </c>
      <c r="I185" t="s">
        <v>658</v>
      </c>
      <c r="J185" t="s">
        <v>22</v>
      </c>
      <c r="K185" s="4" t="s">
        <v>528</v>
      </c>
    </row>
    <row r="186" spans="1:11" x14ac:dyDescent="0.25">
      <c r="A186" s="2">
        <f t="shared" si="2"/>
        <v>182</v>
      </c>
      <c r="B186" s="1">
        <v>4.7164351851851853E-2</v>
      </c>
      <c r="C186" s="1">
        <v>4.6990740740740743E-2</v>
      </c>
      <c r="D186">
        <v>53</v>
      </c>
      <c r="E186" s="6">
        <v>141</v>
      </c>
      <c r="F186" t="s">
        <v>203</v>
      </c>
      <c r="G186" t="s">
        <v>20</v>
      </c>
      <c r="H186" t="s">
        <v>643</v>
      </c>
      <c r="I186" t="s">
        <v>659</v>
      </c>
      <c r="J186" t="s">
        <v>41</v>
      </c>
      <c r="K186" s="4" t="s">
        <v>529</v>
      </c>
    </row>
    <row r="187" spans="1:11" x14ac:dyDescent="0.25">
      <c r="A187" s="2">
        <f t="shared" si="2"/>
        <v>183</v>
      </c>
      <c r="B187" s="1">
        <v>4.7476851851851853E-2</v>
      </c>
      <c r="C187" s="1">
        <v>4.7222222222222221E-2</v>
      </c>
      <c r="D187">
        <v>181</v>
      </c>
      <c r="E187" s="6">
        <v>42</v>
      </c>
      <c r="F187" t="s">
        <v>338</v>
      </c>
      <c r="G187" t="s">
        <v>123</v>
      </c>
      <c r="H187" t="s">
        <v>644</v>
      </c>
      <c r="I187" t="s">
        <v>650</v>
      </c>
      <c r="J187" t="s">
        <v>35</v>
      </c>
      <c r="K187" s="4" t="s">
        <v>530</v>
      </c>
    </row>
    <row r="188" spans="1:11" x14ac:dyDescent="0.25">
      <c r="A188" s="2">
        <f t="shared" si="2"/>
        <v>184</v>
      </c>
      <c r="B188" s="1">
        <v>4.7592592592592596E-2</v>
      </c>
      <c r="C188" s="1">
        <v>4.7349537037037037E-2</v>
      </c>
      <c r="D188">
        <v>256</v>
      </c>
      <c r="E188" s="6">
        <v>142</v>
      </c>
      <c r="F188" t="s">
        <v>204</v>
      </c>
      <c r="G188" t="s">
        <v>20</v>
      </c>
      <c r="H188" t="s">
        <v>643</v>
      </c>
      <c r="I188" t="s">
        <v>658</v>
      </c>
      <c r="J188" t="s">
        <v>120</v>
      </c>
      <c r="K188" s="4" t="s">
        <v>531</v>
      </c>
    </row>
    <row r="189" spans="1:11" x14ac:dyDescent="0.25">
      <c r="A189" s="2">
        <f t="shared" si="2"/>
        <v>185</v>
      </c>
      <c r="B189" s="1">
        <v>4.7650462962962964E-2</v>
      </c>
      <c r="C189" s="1">
        <v>4.7418981481481486E-2</v>
      </c>
      <c r="D189">
        <v>93</v>
      </c>
      <c r="E189" s="6">
        <v>43</v>
      </c>
      <c r="F189" t="s">
        <v>205</v>
      </c>
      <c r="G189" t="s">
        <v>37</v>
      </c>
      <c r="H189" t="s">
        <v>644</v>
      </c>
      <c r="I189" t="s">
        <v>646</v>
      </c>
      <c r="J189" t="s">
        <v>46</v>
      </c>
      <c r="K189" s="4" t="s">
        <v>532</v>
      </c>
    </row>
    <row r="190" spans="1:11" x14ac:dyDescent="0.25">
      <c r="A190" s="2">
        <f t="shared" si="2"/>
        <v>186</v>
      </c>
      <c r="B190" s="1">
        <v>4.7719907407407412E-2</v>
      </c>
      <c r="C190" s="1">
        <v>4.7534722222222221E-2</v>
      </c>
      <c r="D190">
        <v>130</v>
      </c>
      <c r="E190" s="6">
        <v>44</v>
      </c>
      <c r="F190" t="s">
        <v>206</v>
      </c>
      <c r="G190" t="s">
        <v>96</v>
      </c>
      <c r="H190" t="s">
        <v>644</v>
      </c>
      <c r="I190" t="s">
        <v>648</v>
      </c>
      <c r="J190" t="s">
        <v>14</v>
      </c>
      <c r="K190" s="4" t="s">
        <v>533</v>
      </c>
    </row>
    <row r="191" spans="1:11" x14ac:dyDescent="0.25">
      <c r="A191" s="2">
        <f t="shared" si="2"/>
        <v>187</v>
      </c>
      <c r="B191" s="1">
        <v>4.7824074074074074E-2</v>
      </c>
      <c r="C191" s="1">
        <v>4.7557870370370368E-2</v>
      </c>
      <c r="D191">
        <v>49</v>
      </c>
      <c r="E191" s="6">
        <v>143</v>
      </c>
      <c r="F191" t="s">
        <v>207</v>
      </c>
      <c r="G191" t="s">
        <v>83</v>
      </c>
      <c r="H191" t="s">
        <v>643</v>
      </c>
      <c r="I191" t="s">
        <v>660</v>
      </c>
      <c r="J191" t="s">
        <v>41</v>
      </c>
      <c r="K191" s="4" t="s">
        <v>534</v>
      </c>
    </row>
    <row r="192" spans="1:11" x14ac:dyDescent="0.25">
      <c r="A192" s="2">
        <f t="shared" si="2"/>
        <v>188</v>
      </c>
      <c r="B192" s="1">
        <v>4.8055555555555553E-2</v>
      </c>
      <c r="C192" s="1">
        <v>4.780092592592592E-2</v>
      </c>
      <c r="D192">
        <v>184</v>
      </c>
      <c r="E192" s="6">
        <v>45</v>
      </c>
      <c r="F192" t="s">
        <v>209</v>
      </c>
      <c r="G192" t="s">
        <v>210</v>
      </c>
      <c r="H192" t="s">
        <v>644</v>
      </c>
      <c r="I192" t="s">
        <v>651</v>
      </c>
      <c r="J192" t="s">
        <v>35</v>
      </c>
      <c r="K192" s="4" t="s">
        <v>535</v>
      </c>
    </row>
    <row r="193" spans="1:11" x14ac:dyDescent="0.25">
      <c r="A193" s="2">
        <f t="shared" si="2"/>
        <v>189</v>
      </c>
      <c r="B193" s="1">
        <v>4.8020833333333339E-2</v>
      </c>
      <c r="C193" s="1">
        <v>4.7812500000000001E-2</v>
      </c>
      <c r="D193">
        <v>271</v>
      </c>
      <c r="E193" s="6">
        <v>144</v>
      </c>
      <c r="F193" t="s">
        <v>208</v>
      </c>
      <c r="G193" t="s">
        <v>83</v>
      </c>
      <c r="H193" t="s">
        <v>643</v>
      </c>
      <c r="I193" t="s">
        <v>660</v>
      </c>
      <c r="J193" t="s">
        <v>12</v>
      </c>
      <c r="K193" s="4" t="s">
        <v>536</v>
      </c>
    </row>
    <row r="194" spans="1:11" x14ac:dyDescent="0.25">
      <c r="A194" s="2">
        <f t="shared" si="2"/>
        <v>190</v>
      </c>
      <c r="B194" s="1">
        <v>4.8240740740740744E-2</v>
      </c>
      <c r="C194" s="1">
        <v>4.8032407407407406E-2</v>
      </c>
      <c r="D194">
        <v>151</v>
      </c>
      <c r="E194" s="6">
        <v>46</v>
      </c>
      <c r="F194" t="s">
        <v>211</v>
      </c>
      <c r="G194" t="s">
        <v>96</v>
      </c>
      <c r="H194" t="s">
        <v>644</v>
      </c>
      <c r="I194" t="s">
        <v>647</v>
      </c>
      <c r="J194" t="s">
        <v>10</v>
      </c>
      <c r="K194" s="4" t="s">
        <v>537</v>
      </c>
    </row>
    <row r="195" spans="1:11" x14ac:dyDescent="0.25">
      <c r="A195" s="2">
        <f t="shared" si="2"/>
        <v>191</v>
      </c>
      <c r="B195" s="1">
        <v>4.8275462962962958E-2</v>
      </c>
      <c r="C195" s="1">
        <v>4.809027777777778E-2</v>
      </c>
      <c r="D195">
        <v>8</v>
      </c>
      <c r="E195" s="6">
        <v>47</v>
      </c>
      <c r="F195" t="s">
        <v>212</v>
      </c>
      <c r="G195" t="s">
        <v>96</v>
      </c>
      <c r="H195" t="s">
        <v>644</v>
      </c>
      <c r="I195" t="s">
        <v>647</v>
      </c>
      <c r="J195" t="s">
        <v>3</v>
      </c>
      <c r="K195" s="4" t="s">
        <v>538</v>
      </c>
    </row>
    <row r="196" spans="1:11" x14ac:dyDescent="0.25">
      <c r="A196" s="2">
        <f t="shared" si="2"/>
        <v>192</v>
      </c>
      <c r="B196" s="1">
        <v>4.8483796296296296E-2</v>
      </c>
      <c r="C196" s="1">
        <v>4.8240740740740744E-2</v>
      </c>
      <c r="D196">
        <v>308</v>
      </c>
      <c r="E196" s="6">
        <v>48</v>
      </c>
      <c r="F196" t="s">
        <v>214</v>
      </c>
      <c r="G196" t="s">
        <v>96</v>
      </c>
      <c r="H196" t="s">
        <v>644</v>
      </c>
      <c r="I196" t="s">
        <v>648</v>
      </c>
      <c r="J196" t="s">
        <v>22</v>
      </c>
      <c r="K196" s="4" t="s">
        <v>539</v>
      </c>
    </row>
    <row r="197" spans="1:11" x14ac:dyDescent="0.25">
      <c r="A197" s="2">
        <f t="shared" ref="A197:A260" si="3">RANK(C197,$C$5:$C$297,1)</f>
        <v>193</v>
      </c>
      <c r="B197" s="1">
        <v>4.8495370370370376E-2</v>
      </c>
      <c r="C197" s="1">
        <v>4.8263888888888884E-2</v>
      </c>
      <c r="D197">
        <v>103</v>
      </c>
      <c r="E197" s="6">
        <v>145</v>
      </c>
      <c r="F197" t="s">
        <v>215</v>
      </c>
      <c r="G197" t="s">
        <v>17</v>
      </c>
      <c r="H197" t="s">
        <v>643</v>
      </c>
      <c r="I197" t="s">
        <v>657</v>
      </c>
      <c r="J197" t="s">
        <v>46</v>
      </c>
      <c r="K197" s="4" t="s">
        <v>540</v>
      </c>
    </row>
    <row r="198" spans="1:11" x14ac:dyDescent="0.25">
      <c r="A198" s="2">
        <f t="shared" si="3"/>
        <v>194</v>
      </c>
      <c r="B198" s="1">
        <v>4.8449074074074082E-2</v>
      </c>
      <c r="C198" s="1">
        <v>4.8298611111111112E-2</v>
      </c>
      <c r="D198">
        <v>300</v>
      </c>
      <c r="E198" s="6">
        <v>49</v>
      </c>
      <c r="F198" t="s">
        <v>213</v>
      </c>
      <c r="G198" t="s">
        <v>123</v>
      </c>
      <c r="H198" t="s">
        <v>644</v>
      </c>
      <c r="I198" t="s">
        <v>650</v>
      </c>
      <c r="J198" t="s">
        <v>22</v>
      </c>
      <c r="K198" s="4" t="s">
        <v>541</v>
      </c>
    </row>
    <row r="199" spans="1:11" x14ac:dyDescent="0.25">
      <c r="A199" s="2">
        <f t="shared" si="3"/>
        <v>195</v>
      </c>
      <c r="B199" s="1">
        <v>4.8518518518518516E-2</v>
      </c>
      <c r="C199" s="1">
        <v>4.8344907407407406E-2</v>
      </c>
      <c r="D199">
        <v>129</v>
      </c>
      <c r="E199" s="6">
        <v>50</v>
      </c>
      <c r="F199" t="s">
        <v>216</v>
      </c>
      <c r="G199" t="s">
        <v>37</v>
      </c>
      <c r="H199" t="s">
        <v>644</v>
      </c>
      <c r="I199" t="s">
        <v>646</v>
      </c>
      <c r="J199" t="s">
        <v>14</v>
      </c>
      <c r="K199" s="4" t="s">
        <v>542</v>
      </c>
    </row>
    <row r="200" spans="1:11" x14ac:dyDescent="0.25">
      <c r="A200" s="2">
        <f t="shared" si="3"/>
        <v>195</v>
      </c>
      <c r="B200" s="1">
        <v>4.8518518518518516E-2</v>
      </c>
      <c r="C200" s="1">
        <v>4.8344907407407406E-2</v>
      </c>
      <c r="D200">
        <v>348</v>
      </c>
      <c r="E200" s="6">
        <v>146</v>
      </c>
      <c r="F200" t="s">
        <v>217</v>
      </c>
      <c r="G200" t="s">
        <v>9</v>
      </c>
      <c r="H200" t="s">
        <v>643</v>
      </c>
      <c r="I200" t="s">
        <v>655</v>
      </c>
      <c r="J200" t="s">
        <v>347</v>
      </c>
      <c r="K200" s="4" t="s">
        <v>543</v>
      </c>
    </row>
    <row r="201" spans="1:11" x14ac:dyDescent="0.25">
      <c r="A201" s="2">
        <f t="shared" si="3"/>
        <v>197</v>
      </c>
      <c r="B201" s="1">
        <v>4.8622685185185179E-2</v>
      </c>
      <c r="C201" s="1">
        <v>4.8414351851851854E-2</v>
      </c>
      <c r="D201">
        <v>213</v>
      </c>
      <c r="E201" s="6">
        <v>147</v>
      </c>
      <c r="F201" t="s">
        <v>218</v>
      </c>
      <c r="G201" t="s">
        <v>20</v>
      </c>
      <c r="H201" t="s">
        <v>643</v>
      </c>
      <c r="I201" t="s">
        <v>659</v>
      </c>
      <c r="J201" t="s">
        <v>25</v>
      </c>
      <c r="K201" s="4" t="s">
        <v>544</v>
      </c>
    </row>
    <row r="202" spans="1:11" x14ac:dyDescent="0.25">
      <c r="A202" s="2">
        <f t="shared" si="3"/>
        <v>198</v>
      </c>
      <c r="B202" s="1">
        <v>4.8622685185185179E-2</v>
      </c>
      <c r="C202" s="1">
        <v>4.8425925925925928E-2</v>
      </c>
      <c r="D202">
        <v>64</v>
      </c>
      <c r="E202" s="6">
        <v>148</v>
      </c>
      <c r="F202" t="s">
        <v>219</v>
      </c>
      <c r="G202" t="s">
        <v>17</v>
      </c>
      <c r="H202" t="s">
        <v>643</v>
      </c>
      <c r="I202" t="s">
        <v>657</v>
      </c>
      <c r="J202" t="s">
        <v>41</v>
      </c>
      <c r="K202" s="4" t="s">
        <v>545</v>
      </c>
    </row>
    <row r="203" spans="1:11" x14ac:dyDescent="0.25">
      <c r="A203" s="2">
        <f t="shared" si="3"/>
        <v>199</v>
      </c>
      <c r="B203" s="1">
        <v>4.8761574074074075E-2</v>
      </c>
      <c r="C203" s="1">
        <v>4.8437500000000001E-2</v>
      </c>
      <c r="D203">
        <v>34</v>
      </c>
      <c r="E203" s="6">
        <v>149</v>
      </c>
      <c r="F203" t="s">
        <v>220</v>
      </c>
      <c r="G203" t="s">
        <v>17</v>
      </c>
      <c r="H203" t="s">
        <v>643</v>
      </c>
      <c r="I203" t="s">
        <v>656</v>
      </c>
      <c r="J203" t="s">
        <v>84</v>
      </c>
      <c r="K203" s="4" t="s">
        <v>546</v>
      </c>
    </row>
    <row r="204" spans="1:11" x14ac:dyDescent="0.25">
      <c r="A204" s="2">
        <f t="shared" si="3"/>
        <v>200</v>
      </c>
      <c r="B204" s="1">
        <v>4.8900462962962965E-2</v>
      </c>
      <c r="C204" s="1">
        <v>4.8668981481481487E-2</v>
      </c>
      <c r="D204">
        <v>79</v>
      </c>
      <c r="E204" s="6">
        <v>51</v>
      </c>
      <c r="F204" t="s">
        <v>221</v>
      </c>
      <c r="G204" t="s">
        <v>96</v>
      </c>
      <c r="H204" t="s">
        <v>644</v>
      </c>
      <c r="I204" t="s">
        <v>648</v>
      </c>
      <c r="J204" t="s">
        <v>46</v>
      </c>
      <c r="K204" s="4" t="s">
        <v>547</v>
      </c>
    </row>
    <row r="205" spans="1:11" x14ac:dyDescent="0.25">
      <c r="A205" s="2">
        <f t="shared" si="3"/>
        <v>201</v>
      </c>
      <c r="B205" s="1">
        <v>4.8935185185185186E-2</v>
      </c>
      <c r="C205" s="1">
        <v>4.87037037037037E-2</v>
      </c>
      <c r="D205">
        <v>342</v>
      </c>
      <c r="E205" s="6">
        <v>52</v>
      </c>
      <c r="F205" t="s">
        <v>222</v>
      </c>
      <c r="G205" t="s">
        <v>96</v>
      </c>
      <c r="H205" t="s">
        <v>644</v>
      </c>
      <c r="I205" t="s">
        <v>648</v>
      </c>
      <c r="J205" t="s">
        <v>347</v>
      </c>
      <c r="K205" s="4" t="s">
        <v>548</v>
      </c>
    </row>
    <row r="206" spans="1:11" x14ac:dyDescent="0.25">
      <c r="A206" s="2">
        <f t="shared" si="3"/>
        <v>201</v>
      </c>
      <c r="B206" s="1">
        <v>4.8958333333333333E-2</v>
      </c>
      <c r="C206" s="1">
        <v>4.87037037037037E-2</v>
      </c>
      <c r="D206">
        <v>75</v>
      </c>
      <c r="E206" s="6">
        <v>52</v>
      </c>
      <c r="F206" t="s">
        <v>223</v>
      </c>
      <c r="G206" t="s">
        <v>96</v>
      </c>
      <c r="H206" t="s">
        <v>644</v>
      </c>
      <c r="I206" t="s">
        <v>648</v>
      </c>
      <c r="J206" t="s">
        <v>41</v>
      </c>
      <c r="K206" s="4" t="s">
        <v>549</v>
      </c>
    </row>
    <row r="207" spans="1:11" x14ac:dyDescent="0.25">
      <c r="A207" s="2">
        <f t="shared" si="3"/>
        <v>203</v>
      </c>
      <c r="B207" s="1">
        <v>4.9131944444444443E-2</v>
      </c>
      <c r="C207" s="1">
        <v>4.8900462962962965E-2</v>
      </c>
      <c r="D207">
        <v>272</v>
      </c>
      <c r="E207" s="6">
        <v>54</v>
      </c>
      <c r="F207" t="s">
        <v>224</v>
      </c>
      <c r="G207" t="s">
        <v>37</v>
      </c>
      <c r="H207" t="s">
        <v>644</v>
      </c>
      <c r="I207" t="s">
        <v>646</v>
      </c>
      <c r="J207" t="s">
        <v>12</v>
      </c>
      <c r="K207" s="4" t="s">
        <v>550</v>
      </c>
    </row>
    <row r="208" spans="1:11" x14ac:dyDescent="0.25">
      <c r="A208" s="2">
        <f t="shared" si="3"/>
        <v>204</v>
      </c>
      <c r="B208" s="1">
        <v>4.9155092592592597E-2</v>
      </c>
      <c r="C208" s="1">
        <v>4.8935185185185186E-2</v>
      </c>
      <c r="D208">
        <v>84</v>
      </c>
      <c r="E208" s="6">
        <v>55</v>
      </c>
      <c r="F208" t="s">
        <v>225</v>
      </c>
      <c r="G208" t="s">
        <v>96</v>
      </c>
      <c r="H208" t="s">
        <v>644</v>
      </c>
      <c r="I208" t="s">
        <v>648</v>
      </c>
      <c r="J208" t="s">
        <v>46</v>
      </c>
      <c r="K208" s="4" t="s">
        <v>551</v>
      </c>
    </row>
    <row r="209" spans="1:11" x14ac:dyDescent="0.25">
      <c r="A209" s="2">
        <f t="shared" si="3"/>
        <v>205</v>
      </c>
      <c r="B209" s="1">
        <v>4.9178240740740738E-2</v>
      </c>
      <c r="C209" s="1">
        <v>4.898148148148148E-2</v>
      </c>
      <c r="D209">
        <v>19</v>
      </c>
      <c r="E209" s="6">
        <v>56</v>
      </c>
      <c r="F209" t="s">
        <v>226</v>
      </c>
      <c r="G209" t="s">
        <v>210</v>
      </c>
      <c r="H209" t="s">
        <v>644</v>
      </c>
      <c r="I209" t="s">
        <v>651</v>
      </c>
      <c r="J209" t="s">
        <v>3</v>
      </c>
      <c r="K209" s="4" t="s">
        <v>552</v>
      </c>
    </row>
    <row r="210" spans="1:11" x14ac:dyDescent="0.25">
      <c r="A210" s="2">
        <f t="shared" si="3"/>
        <v>206</v>
      </c>
      <c r="B210" s="1">
        <v>4.9351851851851848E-2</v>
      </c>
      <c r="C210" s="1">
        <v>4.9108796296296296E-2</v>
      </c>
      <c r="D210">
        <v>6</v>
      </c>
      <c r="E210" s="6">
        <v>150</v>
      </c>
      <c r="F210" t="s">
        <v>227</v>
      </c>
      <c r="G210" t="s">
        <v>83</v>
      </c>
      <c r="H210" t="s">
        <v>643</v>
      </c>
      <c r="I210" t="s">
        <v>662</v>
      </c>
      <c r="J210" t="s">
        <v>3</v>
      </c>
      <c r="K210" s="4" t="s">
        <v>553</v>
      </c>
    </row>
    <row r="211" spans="1:11" x14ac:dyDescent="0.25">
      <c r="A211" s="2">
        <f t="shared" si="3"/>
        <v>207</v>
      </c>
      <c r="B211" s="1">
        <v>4.9456018518518517E-2</v>
      </c>
      <c r="C211" s="1">
        <v>4.9131944444444443E-2</v>
      </c>
      <c r="D211">
        <v>254</v>
      </c>
      <c r="E211" s="6">
        <v>57</v>
      </c>
      <c r="F211" t="s">
        <v>230</v>
      </c>
      <c r="G211" t="s">
        <v>96</v>
      </c>
      <c r="H211" t="s">
        <v>644</v>
      </c>
      <c r="I211" t="s">
        <v>647</v>
      </c>
      <c r="J211" t="s">
        <v>120</v>
      </c>
      <c r="K211" s="4" t="s">
        <v>554</v>
      </c>
    </row>
    <row r="212" spans="1:11" x14ac:dyDescent="0.25">
      <c r="A212" s="2">
        <f t="shared" si="3"/>
        <v>208</v>
      </c>
      <c r="B212" s="1">
        <v>4.9409722222222223E-2</v>
      </c>
      <c r="C212" s="1">
        <v>4.9143518518518524E-2</v>
      </c>
      <c r="D212">
        <v>243</v>
      </c>
      <c r="E212" s="6">
        <v>58</v>
      </c>
      <c r="F212" t="s">
        <v>229</v>
      </c>
      <c r="G212" t="s">
        <v>123</v>
      </c>
      <c r="H212" t="s">
        <v>644</v>
      </c>
      <c r="I212" t="s">
        <v>649</v>
      </c>
      <c r="J212" t="s">
        <v>7</v>
      </c>
      <c r="K212" s="4" t="s">
        <v>555</v>
      </c>
    </row>
    <row r="213" spans="1:11" x14ac:dyDescent="0.25">
      <c r="A213" s="2">
        <f t="shared" si="3"/>
        <v>209</v>
      </c>
      <c r="B213" s="1">
        <v>4.9386574074074076E-2</v>
      </c>
      <c r="C213" s="1">
        <v>4.9166666666666664E-2</v>
      </c>
      <c r="D213">
        <v>330</v>
      </c>
      <c r="E213" s="6">
        <v>59</v>
      </c>
      <c r="F213" t="s">
        <v>228</v>
      </c>
      <c r="G213" t="s">
        <v>123</v>
      </c>
      <c r="H213" t="s">
        <v>644</v>
      </c>
      <c r="I213" t="s">
        <v>649</v>
      </c>
      <c r="J213" t="s">
        <v>43</v>
      </c>
      <c r="K213" s="4" t="s">
        <v>556</v>
      </c>
    </row>
    <row r="214" spans="1:11" x14ac:dyDescent="0.25">
      <c r="A214" s="2">
        <f t="shared" si="3"/>
        <v>210</v>
      </c>
      <c r="B214" s="1">
        <v>4.9606481481481481E-2</v>
      </c>
      <c r="C214" s="1">
        <v>4.9375000000000002E-2</v>
      </c>
      <c r="D214">
        <v>252</v>
      </c>
      <c r="E214" s="6">
        <v>60</v>
      </c>
      <c r="F214" t="s">
        <v>231</v>
      </c>
      <c r="G214" t="s">
        <v>96</v>
      </c>
      <c r="H214" t="s">
        <v>644</v>
      </c>
      <c r="I214" t="s">
        <v>647</v>
      </c>
      <c r="J214" t="s">
        <v>120</v>
      </c>
      <c r="K214" s="4" t="s">
        <v>557</v>
      </c>
    </row>
    <row r="215" spans="1:11" x14ac:dyDescent="0.25">
      <c r="A215" s="2">
        <f t="shared" si="3"/>
        <v>211</v>
      </c>
      <c r="B215" s="1">
        <v>4.9699074074074069E-2</v>
      </c>
      <c r="C215" s="1">
        <v>4.9444444444444437E-2</v>
      </c>
      <c r="D215">
        <v>194</v>
      </c>
      <c r="E215" s="6">
        <v>151</v>
      </c>
      <c r="F215" t="s">
        <v>232</v>
      </c>
      <c r="G215" t="s">
        <v>83</v>
      </c>
      <c r="H215" t="s">
        <v>643</v>
      </c>
      <c r="I215" t="s">
        <v>660</v>
      </c>
      <c r="J215" t="s">
        <v>35</v>
      </c>
      <c r="K215" s="4" t="s">
        <v>558</v>
      </c>
    </row>
    <row r="216" spans="1:11" x14ac:dyDescent="0.25">
      <c r="A216" s="2">
        <f t="shared" si="3"/>
        <v>212</v>
      </c>
      <c r="B216" s="1">
        <v>5.0034722222222223E-2</v>
      </c>
      <c r="C216" s="1">
        <v>4.988425925925926E-2</v>
      </c>
      <c r="D216">
        <v>37</v>
      </c>
      <c r="E216" s="6">
        <v>152</v>
      </c>
      <c r="F216" t="s">
        <v>233</v>
      </c>
      <c r="G216" t="s">
        <v>17</v>
      </c>
      <c r="H216" t="s">
        <v>643</v>
      </c>
      <c r="I216" t="s">
        <v>656</v>
      </c>
      <c r="J216" t="s">
        <v>31</v>
      </c>
      <c r="K216" s="4" t="s">
        <v>559</v>
      </c>
    </row>
    <row r="217" spans="1:11" x14ac:dyDescent="0.25">
      <c r="A217" s="2">
        <f t="shared" si="3"/>
        <v>213</v>
      </c>
      <c r="B217" s="1">
        <v>5.0312500000000003E-2</v>
      </c>
      <c r="C217" s="1">
        <v>5.0011574074074076E-2</v>
      </c>
      <c r="D217">
        <v>33</v>
      </c>
      <c r="E217" s="6">
        <v>61</v>
      </c>
      <c r="F217" t="s">
        <v>339</v>
      </c>
      <c r="G217" t="s">
        <v>210</v>
      </c>
      <c r="H217" t="s">
        <v>644</v>
      </c>
      <c r="I217" t="s">
        <v>651</v>
      </c>
      <c r="J217" t="s">
        <v>84</v>
      </c>
      <c r="K217" s="4" t="s">
        <v>560</v>
      </c>
    </row>
    <row r="218" spans="1:11" x14ac:dyDescent="0.25">
      <c r="A218" s="2">
        <f t="shared" si="3"/>
        <v>214</v>
      </c>
      <c r="B218" s="1">
        <v>5.0462962962962959E-2</v>
      </c>
      <c r="C218" s="1">
        <v>5.0208333333333334E-2</v>
      </c>
      <c r="D218">
        <v>352</v>
      </c>
      <c r="E218" s="6">
        <v>153</v>
      </c>
      <c r="F218" t="s">
        <v>328</v>
      </c>
      <c r="G218" t="s">
        <v>20</v>
      </c>
      <c r="H218" t="s">
        <v>643</v>
      </c>
      <c r="I218" t="s">
        <v>659</v>
      </c>
      <c r="J218" t="s">
        <v>46</v>
      </c>
      <c r="K218" s="4" t="s">
        <v>561</v>
      </c>
    </row>
    <row r="219" spans="1:11" x14ac:dyDescent="0.25">
      <c r="A219" s="2">
        <f t="shared" si="3"/>
        <v>215</v>
      </c>
      <c r="B219" s="1">
        <v>5.0763888888888886E-2</v>
      </c>
      <c r="C219" s="1">
        <v>5.0520833333333327E-2</v>
      </c>
      <c r="D219">
        <v>289</v>
      </c>
      <c r="E219" s="6">
        <v>154</v>
      </c>
      <c r="F219" t="s">
        <v>234</v>
      </c>
      <c r="G219" t="s">
        <v>20</v>
      </c>
      <c r="H219" t="s">
        <v>643</v>
      </c>
      <c r="I219" t="s">
        <v>658</v>
      </c>
      <c r="J219" t="s">
        <v>12</v>
      </c>
      <c r="K219" s="4" t="s">
        <v>562</v>
      </c>
    </row>
    <row r="220" spans="1:11" x14ac:dyDescent="0.25">
      <c r="A220" s="2">
        <f t="shared" si="3"/>
        <v>216</v>
      </c>
      <c r="B220" s="1">
        <v>5.0821759259259254E-2</v>
      </c>
      <c r="C220" s="1">
        <v>5.0543981481481481E-2</v>
      </c>
      <c r="D220">
        <v>62</v>
      </c>
      <c r="E220" s="6">
        <v>62</v>
      </c>
      <c r="F220" t="s">
        <v>235</v>
      </c>
      <c r="G220" t="s">
        <v>96</v>
      </c>
      <c r="H220" t="s">
        <v>644</v>
      </c>
      <c r="I220" t="s">
        <v>648</v>
      </c>
      <c r="J220" t="s">
        <v>41</v>
      </c>
      <c r="K220" s="4" t="s">
        <v>563</v>
      </c>
    </row>
    <row r="221" spans="1:11" x14ac:dyDescent="0.25">
      <c r="A221" s="2">
        <f t="shared" si="3"/>
        <v>217</v>
      </c>
      <c r="B221" s="1">
        <v>5.1041666666666673E-2</v>
      </c>
      <c r="C221" s="1">
        <v>5.0717592592592592E-2</v>
      </c>
      <c r="D221">
        <v>255</v>
      </c>
      <c r="E221" s="6">
        <v>63</v>
      </c>
      <c r="F221" t="s">
        <v>237</v>
      </c>
      <c r="G221" t="s">
        <v>96</v>
      </c>
      <c r="H221" t="s">
        <v>644</v>
      </c>
      <c r="I221" t="s">
        <v>647</v>
      </c>
      <c r="J221" t="s">
        <v>120</v>
      </c>
      <c r="K221" s="4" t="s">
        <v>564</v>
      </c>
    </row>
    <row r="222" spans="1:11" x14ac:dyDescent="0.25">
      <c r="A222" s="2">
        <f t="shared" si="3"/>
        <v>218</v>
      </c>
      <c r="B222" s="1">
        <v>5.0972222222222224E-2</v>
      </c>
      <c r="C222" s="1">
        <v>5.077546296296296E-2</v>
      </c>
      <c r="D222">
        <v>128</v>
      </c>
      <c r="E222" s="6">
        <v>64</v>
      </c>
      <c r="F222" t="s">
        <v>236</v>
      </c>
      <c r="G222" t="s">
        <v>123</v>
      </c>
      <c r="H222" t="s">
        <v>644</v>
      </c>
      <c r="I222" t="s">
        <v>649</v>
      </c>
      <c r="J222" t="s">
        <v>14</v>
      </c>
      <c r="K222" s="4" t="s">
        <v>565</v>
      </c>
    </row>
    <row r="223" spans="1:11" x14ac:dyDescent="0.25">
      <c r="A223" s="2">
        <f t="shared" si="3"/>
        <v>219</v>
      </c>
      <c r="B223" s="1">
        <v>5.1122685185185181E-2</v>
      </c>
      <c r="C223" s="1">
        <v>5.0879629629629629E-2</v>
      </c>
      <c r="D223">
        <v>274</v>
      </c>
      <c r="E223" s="6">
        <v>65</v>
      </c>
      <c r="F223" t="s">
        <v>238</v>
      </c>
      <c r="G223" t="s">
        <v>123</v>
      </c>
      <c r="H223" t="s">
        <v>644</v>
      </c>
      <c r="I223" t="s">
        <v>650</v>
      </c>
      <c r="J223" t="s">
        <v>12</v>
      </c>
      <c r="K223" s="4" t="s">
        <v>566</v>
      </c>
    </row>
    <row r="224" spans="1:11" x14ac:dyDescent="0.25">
      <c r="A224" s="2">
        <f t="shared" si="3"/>
        <v>220</v>
      </c>
      <c r="B224" s="1">
        <v>5.1284722222222225E-2</v>
      </c>
      <c r="C224" s="1">
        <v>5.0983796296296291E-2</v>
      </c>
      <c r="D224">
        <v>56</v>
      </c>
      <c r="E224" s="6">
        <v>155</v>
      </c>
      <c r="F224" t="s">
        <v>239</v>
      </c>
      <c r="G224" t="s">
        <v>83</v>
      </c>
      <c r="H224" t="s">
        <v>643</v>
      </c>
      <c r="I224" t="s">
        <v>661</v>
      </c>
      <c r="J224" t="s">
        <v>41</v>
      </c>
      <c r="K224" s="4" t="s">
        <v>567</v>
      </c>
    </row>
    <row r="225" spans="1:11" x14ac:dyDescent="0.25">
      <c r="A225" s="2">
        <f t="shared" si="3"/>
        <v>221</v>
      </c>
      <c r="B225" s="1">
        <v>5.1284722222222225E-2</v>
      </c>
      <c r="C225" s="1">
        <v>5.0995370370370365E-2</v>
      </c>
      <c r="D225">
        <v>121</v>
      </c>
      <c r="E225" s="6">
        <v>156</v>
      </c>
      <c r="F225" t="s">
        <v>241</v>
      </c>
      <c r="G225" t="s">
        <v>83</v>
      </c>
      <c r="H225" t="s">
        <v>643</v>
      </c>
      <c r="I225" t="s">
        <v>663</v>
      </c>
      <c r="J225" t="s">
        <v>67</v>
      </c>
      <c r="K225" s="4" t="s">
        <v>568</v>
      </c>
    </row>
    <row r="226" spans="1:11" x14ac:dyDescent="0.25">
      <c r="A226" s="2">
        <f t="shared" si="3"/>
        <v>222</v>
      </c>
      <c r="B226" s="1">
        <v>5.1284722222222225E-2</v>
      </c>
      <c r="C226" s="1">
        <v>5.1006944444444445E-2</v>
      </c>
      <c r="D226">
        <v>117</v>
      </c>
      <c r="E226" s="6">
        <v>66</v>
      </c>
      <c r="F226" t="s">
        <v>240</v>
      </c>
      <c r="G226" t="s">
        <v>96</v>
      </c>
      <c r="H226" t="s">
        <v>644</v>
      </c>
      <c r="I226" t="s">
        <v>647</v>
      </c>
      <c r="J226" t="s">
        <v>67</v>
      </c>
      <c r="K226" s="4" t="s">
        <v>569</v>
      </c>
    </row>
    <row r="227" spans="1:11" x14ac:dyDescent="0.25">
      <c r="A227" s="2">
        <f t="shared" si="3"/>
        <v>223</v>
      </c>
      <c r="B227" s="1">
        <v>5.153935185185185E-2</v>
      </c>
      <c r="C227" s="1">
        <v>5.1261574074074077E-2</v>
      </c>
      <c r="D227">
        <v>234</v>
      </c>
      <c r="E227" s="6">
        <v>157</v>
      </c>
      <c r="F227" t="s">
        <v>242</v>
      </c>
      <c r="G227" t="s">
        <v>1</v>
      </c>
      <c r="H227" t="s">
        <v>643</v>
      </c>
      <c r="I227" t="s">
        <v>654</v>
      </c>
      <c r="J227" t="s">
        <v>7</v>
      </c>
      <c r="K227" s="4" t="s">
        <v>570</v>
      </c>
    </row>
    <row r="228" spans="1:11" x14ac:dyDescent="0.25">
      <c r="A228" s="2">
        <f t="shared" si="3"/>
        <v>224</v>
      </c>
      <c r="B228" s="1">
        <v>5.1736111111111115E-2</v>
      </c>
      <c r="C228" s="1">
        <v>5.1423611111111107E-2</v>
      </c>
      <c r="D228">
        <v>160</v>
      </c>
      <c r="E228" s="6">
        <v>67</v>
      </c>
      <c r="F228" t="s">
        <v>243</v>
      </c>
      <c r="G228" t="s">
        <v>123</v>
      </c>
      <c r="H228" t="s">
        <v>644</v>
      </c>
      <c r="I228" t="s">
        <v>649</v>
      </c>
      <c r="J228" t="s">
        <v>10</v>
      </c>
      <c r="K228" s="4" t="s">
        <v>571</v>
      </c>
    </row>
    <row r="229" spans="1:11" x14ac:dyDescent="0.25">
      <c r="A229" s="2">
        <f t="shared" si="3"/>
        <v>225</v>
      </c>
      <c r="B229" s="1">
        <v>5.1793981481481483E-2</v>
      </c>
      <c r="C229" s="1">
        <v>5.1493055555555556E-2</v>
      </c>
      <c r="D229">
        <v>63</v>
      </c>
      <c r="E229" s="6">
        <v>158</v>
      </c>
      <c r="F229" t="s">
        <v>340</v>
      </c>
      <c r="G229" t="s">
        <v>17</v>
      </c>
      <c r="H229" t="s">
        <v>643</v>
      </c>
      <c r="I229" t="s">
        <v>656</v>
      </c>
      <c r="J229" t="s">
        <v>41</v>
      </c>
      <c r="K229" s="4" t="s">
        <v>572</v>
      </c>
    </row>
    <row r="230" spans="1:11" x14ac:dyDescent="0.25">
      <c r="A230" s="2">
        <f t="shared" si="3"/>
        <v>225</v>
      </c>
      <c r="B230" s="1">
        <v>5.1770833333333328E-2</v>
      </c>
      <c r="C230" s="1">
        <v>5.1493055555555556E-2</v>
      </c>
      <c r="D230">
        <v>242</v>
      </c>
      <c r="E230" s="6">
        <v>158</v>
      </c>
      <c r="F230" t="s">
        <v>245</v>
      </c>
      <c r="G230" t="s">
        <v>83</v>
      </c>
      <c r="H230" t="s">
        <v>643</v>
      </c>
      <c r="I230" t="s">
        <v>663</v>
      </c>
      <c r="J230" t="s">
        <v>7</v>
      </c>
      <c r="K230" s="4" t="s">
        <v>573</v>
      </c>
    </row>
    <row r="231" spans="1:11" x14ac:dyDescent="0.25">
      <c r="A231" s="2">
        <f t="shared" si="3"/>
        <v>227</v>
      </c>
      <c r="B231" s="1">
        <v>5.1736111111111115E-2</v>
      </c>
      <c r="C231" s="1">
        <v>5.1504629629629629E-2</v>
      </c>
      <c r="D231">
        <v>343</v>
      </c>
      <c r="E231" s="6">
        <v>160</v>
      </c>
      <c r="F231" t="s">
        <v>244</v>
      </c>
      <c r="G231" t="s">
        <v>20</v>
      </c>
      <c r="H231" t="s">
        <v>643</v>
      </c>
      <c r="I231" t="s">
        <v>659</v>
      </c>
      <c r="J231" t="s">
        <v>347</v>
      </c>
      <c r="K231" s="4" t="s">
        <v>574</v>
      </c>
    </row>
    <row r="232" spans="1:11" x14ac:dyDescent="0.25">
      <c r="A232" s="2">
        <f t="shared" si="3"/>
        <v>228</v>
      </c>
      <c r="B232" s="1">
        <v>5.2048611111111108E-2</v>
      </c>
      <c r="C232" s="1">
        <v>5.1759259259259262E-2</v>
      </c>
      <c r="D232">
        <v>232</v>
      </c>
      <c r="E232" s="6">
        <v>68</v>
      </c>
      <c r="F232" t="s">
        <v>247</v>
      </c>
      <c r="G232" t="s">
        <v>123</v>
      </c>
      <c r="H232" t="s">
        <v>644</v>
      </c>
      <c r="I232" t="s">
        <v>649</v>
      </c>
      <c r="J232" t="s">
        <v>7</v>
      </c>
      <c r="K232" s="4" t="s">
        <v>640</v>
      </c>
    </row>
    <row r="233" spans="1:11" x14ac:dyDescent="0.25">
      <c r="A233" s="2">
        <f t="shared" si="3"/>
        <v>229</v>
      </c>
      <c r="B233" s="1">
        <v>5.1967592592592593E-2</v>
      </c>
      <c r="C233" s="1">
        <v>5.1770833333333328E-2</v>
      </c>
      <c r="D233">
        <v>9</v>
      </c>
      <c r="E233" s="6">
        <v>69</v>
      </c>
      <c r="F233" t="s">
        <v>246</v>
      </c>
      <c r="G233" t="s">
        <v>123</v>
      </c>
      <c r="H233" t="s">
        <v>644</v>
      </c>
      <c r="I233" t="s">
        <v>649</v>
      </c>
      <c r="J233" t="s">
        <v>3</v>
      </c>
      <c r="K233" s="4" t="s">
        <v>575</v>
      </c>
    </row>
    <row r="234" spans="1:11" x14ac:dyDescent="0.25">
      <c r="A234" s="2">
        <f t="shared" si="3"/>
        <v>230</v>
      </c>
      <c r="B234" s="1">
        <v>5.2164351851851858E-2</v>
      </c>
      <c r="C234" s="1">
        <v>5.1875000000000004E-2</v>
      </c>
      <c r="D234">
        <v>350</v>
      </c>
      <c r="E234" s="6">
        <v>161</v>
      </c>
      <c r="F234" t="s">
        <v>341</v>
      </c>
      <c r="G234" t="s">
        <v>9</v>
      </c>
      <c r="H234" t="s">
        <v>643</v>
      </c>
      <c r="I234" t="s">
        <v>655</v>
      </c>
      <c r="J234" t="s">
        <v>46</v>
      </c>
      <c r="K234" s="4" t="s">
        <v>576</v>
      </c>
    </row>
    <row r="235" spans="1:11" x14ac:dyDescent="0.25">
      <c r="A235" s="2">
        <f t="shared" si="3"/>
        <v>231</v>
      </c>
      <c r="B235" s="1">
        <v>5.2395833333333336E-2</v>
      </c>
      <c r="C235" s="1">
        <v>5.212962962962963E-2</v>
      </c>
      <c r="D235">
        <v>226</v>
      </c>
      <c r="E235" s="6">
        <v>70</v>
      </c>
      <c r="F235" t="s">
        <v>248</v>
      </c>
      <c r="G235" t="s">
        <v>96</v>
      </c>
      <c r="H235" t="s">
        <v>644</v>
      </c>
      <c r="I235" t="s">
        <v>648</v>
      </c>
      <c r="J235" t="s">
        <v>38</v>
      </c>
      <c r="K235" s="4" t="s">
        <v>577</v>
      </c>
    </row>
    <row r="236" spans="1:11" x14ac:dyDescent="0.25">
      <c r="A236" s="2">
        <f t="shared" si="3"/>
        <v>232</v>
      </c>
      <c r="B236" s="1">
        <v>5.2615740740740741E-2</v>
      </c>
      <c r="C236" s="1">
        <v>5.2384259259259262E-2</v>
      </c>
      <c r="D236">
        <v>336</v>
      </c>
      <c r="E236" s="6">
        <v>71</v>
      </c>
      <c r="F236" t="s">
        <v>249</v>
      </c>
      <c r="G236" t="s">
        <v>123</v>
      </c>
      <c r="H236" t="s">
        <v>644</v>
      </c>
      <c r="I236" t="s">
        <v>649</v>
      </c>
      <c r="J236" t="s">
        <v>43</v>
      </c>
      <c r="K236" s="4" t="s">
        <v>578</v>
      </c>
    </row>
    <row r="237" spans="1:11" x14ac:dyDescent="0.25">
      <c r="A237" s="2">
        <f t="shared" si="3"/>
        <v>233</v>
      </c>
      <c r="B237" s="1">
        <v>5.2685185185185189E-2</v>
      </c>
      <c r="C237" s="1">
        <v>5.2407407407407403E-2</v>
      </c>
      <c r="D237">
        <v>95</v>
      </c>
      <c r="E237" s="6">
        <v>72</v>
      </c>
      <c r="F237" t="s">
        <v>250</v>
      </c>
      <c r="G237" t="s">
        <v>123</v>
      </c>
      <c r="H237" t="s">
        <v>644</v>
      </c>
      <c r="I237" t="s">
        <v>650</v>
      </c>
      <c r="J237" t="s">
        <v>46</v>
      </c>
      <c r="K237" s="4" t="s">
        <v>579</v>
      </c>
    </row>
    <row r="238" spans="1:11" x14ac:dyDescent="0.25">
      <c r="A238" s="2">
        <f t="shared" si="3"/>
        <v>234</v>
      </c>
      <c r="B238" s="1">
        <v>5.2824074074074079E-2</v>
      </c>
      <c r="C238" s="1">
        <v>5.2534722222222219E-2</v>
      </c>
      <c r="D238">
        <v>91</v>
      </c>
      <c r="E238" s="6">
        <v>162</v>
      </c>
      <c r="F238" t="s">
        <v>251</v>
      </c>
      <c r="G238" t="s">
        <v>17</v>
      </c>
      <c r="H238" t="s">
        <v>643</v>
      </c>
      <c r="I238" t="s">
        <v>659</v>
      </c>
      <c r="J238" t="s">
        <v>46</v>
      </c>
      <c r="K238" s="4" t="s">
        <v>580</v>
      </c>
    </row>
    <row r="239" spans="1:11" x14ac:dyDescent="0.25">
      <c r="A239" s="2">
        <f t="shared" si="3"/>
        <v>235</v>
      </c>
      <c r="B239" s="1">
        <v>5.2835648148148145E-2</v>
      </c>
      <c r="C239" s="1">
        <v>5.2615740740740741E-2</v>
      </c>
      <c r="D239">
        <v>324</v>
      </c>
      <c r="E239" s="6">
        <v>73</v>
      </c>
      <c r="F239" t="s">
        <v>252</v>
      </c>
      <c r="G239" t="s">
        <v>123</v>
      </c>
      <c r="H239" t="s">
        <v>644</v>
      </c>
      <c r="I239" t="s">
        <v>649</v>
      </c>
      <c r="J239" t="s">
        <v>43</v>
      </c>
      <c r="K239" s="4" t="s">
        <v>581</v>
      </c>
    </row>
    <row r="240" spans="1:11" x14ac:dyDescent="0.25">
      <c r="A240" s="2">
        <f t="shared" si="3"/>
        <v>236</v>
      </c>
      <c r="B240" s="1">
        <v>5.3009259259259256E-2</v>
      </c>
      <c r="C240" s="1">
        <v>5.2685185185185189E-2</v>
      </c>
      <c r="D240">
        <v>166</v>
      </c>
      <c r="E240" s="6">
        <v>74</v>
      </c>
      <c r="F240" t="s">
        <v>254</v>
      </c>
      <c r="G240" t="s">
        <v>210</v>
      </c>
      <c r="H240" t="s">
        <v>644</v>
      </c>
      <c r="I240" t="s">
        <v>652</v>
      </c>
      <c r="J240" t="s">
        <v>10</v>
      </c>
      <c r="K240" s="4" t="s">
        <v>582</v>
      </c>
    </row>
    <row r="241" spans="1:11" x14ac:dyDescent="0.25">
      <c r="A241" s="2">
        <f t="shared" si="3"/>
        <v>237</v>
      </c>
      <c r="B241" s="1">
        <v>5.2962962962962962E-2</v>
      </c>
      <c r="C241" s="1">
        <v>5.2766203703703697E-2</v>
      </c>
      <c r="D241">
        <v>136</v>
      </c>
      <c r="E241" s="6">
        <v>75</v>
      </c>
      <c r="F241" t="s">
        <v>253</v>
      </c>
      <c r="G241" t="s">
        <v>96</v>
      </c>
      <c r="H241" t="s">
        <v>644</v>
      </c>
      <c r="I241" t="s">
        <v>648</v>
      </c>
      <c r="J241" t="s">
        <v>14</v>
      </c>
      <c r="K241" s="4" t="s">
        <v>583</v>
      </c>
    </row>
    <row r="242" spans="1:11" x14ac:dyDescent="0.25">
      <c r="A242" s="2">
        <f t="shared" si="3"/>
        <v>238</v>
      </c>
      <c r="B242" s="1">
        <v>6.5659722222222217E-2</v>
      </c>
      <c r="C242" s="1">
        <v>5.28587962962963E-2</v>
      </c>
      <c r="D242">
        <v>28</v>
      </c>
      <c r="E242" s="6">
        <v>76</v>
      </c>
      <c r="F242" t="s">
        <v>304</v>
      </c>
      <c r="G242" t="s">
        <v>37</v>
      </c>
      <c r="H242" t="s">
        <v>644</v>
      </c>
      <c r="I242" t="s">
        <v>646</v>
      </c>
      <c r="J242" t="s">
        <v>3</v>
      </c>
      <c r="K242" s="4" t="s">
        <v>584</v>
      </c>
    </row>
    <row r="243" spans="1:11" x14ac:dyDescent="0.25">
      <c r="A243" s="2">
        <f t="shared" si="3"/>
        <v>239</v>
      </c>
      <c r="B243" s="1">
        <v>5.3298611111111116E-2</v>
      </c>
      <c r="C243" s="1">
        <v>5.2951388888888888E-2</v>
      </c>
      <c r="D243">
        <v>231</v>
      </c>
      <c r="E243" s="6">
        <v>163</v>
      </c>
      <c r="F243" t="s">
        <v>255</v>
      </c>
      <c r="G243" t="s">
        <v>1</v>
      </c>
      <c r="H243" t="s">
        <v>643</v>
      </c>
      <c r="I243" t="s">
        <v>654</v>
      </c>
      <c r="J243" t="s">
        <v>7</v>
      </c>
      <c r="K243" s="4" t="s">
        <v>585</v>
      </c>
    </row>
    <row r="244" spans="1:11" x14ac:dyDescent="0.25">
      <c r="A244" s="2">
        <f t="shared" si="3"/>
        <v>240</v>
      </c>
      <c r="B244" s="1">
        <v>5.3402777777777778E-2</v>
      </c>
      <c r="C244" s="1">
        <v>5.3136574074074072E-2</v>
      </c>
      <c r="D244">
        <v>179</v>
      </c>
      <c r="E244" s="6">
        <v>77</v>
      </c>
      <c r="F244" t="s">
        <v>256</v>
      </c>
      <c r="G244" t="s">
        <v>37</v>
      </c>
      <c r="H244" t="s">
        <v>644</v>
      </c>
      <c r="I244" t="s">
        <v>646</v>
      </c>
      <c r="J244" t="s">
        <v>35</v>
      </c>
      <c r="K244" s="4" t="s">
        <v>586</v>
      </c>
    </row>
    <row r="245" spans="1:11" x14ac:dyDescent="0.25">
      <c r="A245" s="2">
        <f t="shared" si="3"/>
        <v>241</v>
      </c>
      <c r="B245" s="1">
        <v>5.3495370370370367E-2</v>
      </c>
      <c r="C245" s="1">
        <v>5.31712962962963E-2</v>
      </c>
      <c r="D245">
        <v>261</v>
      </c>
      <c r="E245" s="6">
        <v>78</v>
      </c>
      <c r="F245" t="s">
        <v>261</v>
      </c>
      <c r="G245" t="s">
        <v>96</v>
      </c>
      <c r="H245" t="s">
        <v>644</v>
      </c>
      <c r="I245" t="s">
        <v>648</v>
      </c>
      <c r="J245" t="s">
        <v>120</v>
      </c>
      <c r="K245" s="4" t="s">
        <v>587</v>
      </c>
    </row>
    <row r="246" spans="1:11" x14ac:dyDescent="0.25">
      <c r="A246" s="2">
        <f t="shared" si="3"/>
        <v>241</v>
      </c>
      <c r="B246" s="1">
        <v>5.3483796296296293E-2</v>
      </c>
      <c r="C246" s="1">
        <v>5.31712962962963E-2</v>
      </c>
      <c r="D246">
        <v>258</v>
      </c>
      <c r="E246" s="6">
        <v>78</v>
      </c>
      <c r="F246" t="s">
        <v>260</v>
      </c>
      <c r="G246" t="s">
        <v>96</v>
      </c>
      <c r="H246" t="s">
        <v>644</v>
      </c>
      <c r="I246" t="s">
        <v>648</v>
      </c>
      <c r="J246" t="s">
        <v>120</v>
      </c>
      <c r="K246" s="4" t="s">
        <v>588</v>
      </c>
    </row>
    <row r="247" spans="1:11" x14ac:dyDescent="0.25">
      <c r="A247" s="2">
        <f t="shared" si="3"/>
        <v>241</v>
      </c>
      <c r="B247" s="1">
        <v>5.3414351851851859E-2</v>
      </c>
      <c r="C247" s="1">
        <v>5.31712962962963E-2</v>
      </c>
      <c r="D247">
        <v>257</v>
      </c>
      <c r="E247" s="6">
        <v>164</v>
      </c>
      <c r="F247" t="s">
        <v>257</v>
      </c>
      <c r="G247" t="s">
        <v>17</v>
      </c>
      <c r="H247" t="s">
        <v>643</v>
      </c>
      <c r="I247" t="s">
        <v>656</v>
      </c>
      <c r="J247" t="s">
        <v>120</v>
      </c>
      <c r="K247" s="4" t="s">
        <v>589</v>
      </c>
    </row>
    <row r="248" spans="1:11" x14ac:dyDescent="0.25">
      <c r="A248" s="2">
        <f t="shared" si="3"/>
        <v>244</v>
      </c>
      <c r="B248" s="1">
        <v>5.347222222222222E-2</v>
      </c>
      <c r="C248" s="1">
        <v>5.3182870370370366E-2</v>
      </c>
      <c r="D248">
        <v>65</v>
      </c>
      <c r="E248" s="6">
        <v>80</v>
      </c>
      <c r="F248" t="s">
        <v>259</v>
      </c>
      <c r="G248" t="s">
        <v>96</v>
      </c>
      <c r="H248" t="s">
        <v>644</v>
      </c>
      <c r="I248" t="s">
        <v>648</v>
      </c>
      <c r="J248" t="s">
        <v>41</v>
      </c>
      <c r="K248" s="4" t="s">
        <v>590</v>
      </c>
    </row>
    <row r="249" spans="1:11" x14ac:dyDescent="0.25">
      <c r="A249" s="2">
        <f t="shared" si="3"/>
        <v>245</v>
      </c>
      <c r="B249" s="1">
        <v>5.347222222222222E-2</v>
      </c>
      <c r="C249" s="1">
        <v>5.319444444444444E-2</v>
      </c>
      <c r="D249">
        <v>48</v>
      </c>
      <c r="E249" s="6">
        <v>81</v>
      </c>
      <c r="F249" t="s">
        <v>258</v>
      </c>
      <c r="G249" t="s">
        <v>96</v>
      </c>
      <c r="H249" t="s">
        <v>644</v>
      </c>
      <c r="I249" t="s">
        <v>647</v>
      </c>
      <c r="J249" t="s">
        <v>41</v>
      </c>
      <c r="K249" s="4" t="s">
        <v>591</v>
      </c>
    </row>
    <row r="250" spans="1:11" x14ac:dyDescent="0.25">
      <c r="A250" s="2">
        <f t="shared" si="3"/>
        <v>246</v>
      </c>
      <c r="B250" s="1">
        <v>5.3564814814814815E-2</v>
      </c>
      <c r="C250" s="1">
        <v>5.3217592592592594E-2</v>
      </c>
      <c r="D250">
        <v>339</v>
      </c>
      <c r="E250" s="6">
        <v>82</v>
      </c>
      <c r="F250" t="s">
        <v>262</v>
      </c>
      <c r="G250" t="s">
        <v>96</v>
      </c>
      <c r="H250" t="s">
        <v>644</v>
      </c>
      <c r="I250" t="s">
        <v>647</v>
      </c>
      <c r="J250" t="s">
        <v>347</v>
      </c>
      <c r="K250" s="4" t="s">
        <v>592</v>
      </c>
    </row>
    <row r="251" spans="1:11" x14ac:dyDescent="0.25">
      <c r="A251" s="2">
        <f t="shared" si="3"/>
        <v>247</v>
      </c>
      <c r="B251" s="1">
        <v>5.3587962962962969E-2</v>
      </c>
      <c r="C251" s="1">
        <v>5.3229166666666661E-2</v>
      </c>
      <c r="D251">
        <v>346</v>
      </c>
      <c r="E251" s="6">
        <v>165</v>
      </c>
      <c r="F251" t="s">
        <v>263</v>
      </c>
      <c r="G251" t="s">
        <v>20</v>
      </c>
      <c r="H251" t="s">
        <v>643</v>
      </c>
      <c r="I251" t="s">
        <v>659</v>
      </c>
      <c r="J251" t="s">
        <v>347</v>
      </c>
      <c r="K251" s="4" t="s">
        <v>593</v>
      </c>
    </row>
    <row r="252" spans="1:11" x14ac:dyDescent="0.25">
      <c r="A252" s="2">
        <f t="shared" si="3"/>
        <v>248</v>
      </c>
      <c r="B252" s="1">
        <v>5.3726851851851852E-2</v>
      </c>
      <c r="C252" s="1">
        <v>5.3483796296296293E-2</v>
      </c>
      <c r="D252">
        <v>283</v>
      </c>
      <c r="E252" s="6">
        <v>83</v>
      </c>
      <c r="F252" t="s">
        <v>264</v>
      </c>
      <c r="G252" t="s">
        <v>96</v>
      </c>
      <c r="H252" t="s">
        <v>644</v>
      </c>
      <c r="I252" t="s">
        <v>647</v>
      </c>
      <c r="J252" t="s">
        <v>12</v>
      </c>
      <c r="K252" s="4" t="s">
        <v>595</v>
      </c>
    </row>
    <row r="253" spans="1:11" x14ac:dyDescent="0.25">
      <c r="A253" s="2">
        <f t="shared" si="3"/>
        <v>248</v>
      </c>
      <c r="B253" s="1">
        <v>5.3749999999999999E-2</v>
      </c>
      <c r="C253" s="1">
        <v>5.3483796296296293E-2</v>
      </c>
      <c r="D253">
        <v>244</v>
      </c>
      <c r="E253" s="6">
        <v>83</v>
      </c>
      <c r="F253" t="s">
        <v>265</v>
      </c>
      <c r="G253" t="s">
        <v>37</v>
      </c>
      <c r="H253" t="s">
        <v>644</v>
      </c>
      <c r="I253" t="s">
        <v>646</v>
      </c>
      <c r="J253" t="s">
        <v>7</v>
      </c>
      <c r="K253" s="4" t="s">
        <v>594</v>
      </c>
    </row>
    <row r="254" spans="1:11" x14ac:dyDescent="0.25">
      <c r="A254" s="2">
        <f t="shared" si="3"/>
        <v>250</v>
      </c>
      <c r="B254" s="1">
        <v>5.3842592592592588E-2</v>
      </c>
      <c r="C254" s="1">
        <v>5.3622685185185183E-2</v>
      </c>
      <c r="D254">
        <v>335</v>
      </c>
      <c r="E254" s="6">
        <v>85</v>
      </c>
      <c r="F254" t="s">
        <v>266</v>
      </c>
      <c r="G254" t="s">
        <v>123</v>
      </c>
      <c r="H254" t="s">
        <v>644</v>
      </c>
      <c r="I254" t="s">
        <v>649</v>
      </c>
      <c r="J254" t="s">
        <v>43</v>
      </c>
      <c r="K254" s="4" t="s">
        <v>596</v>
      </c>
    </row>
    <row r="255" spans="1:11" x14ac:dyDescent="0.25">
      <c r="A255" s="2">
        <f t="shared" si="3"/>
        <v>251</v>
      </c>
      <c r="B255" s="1">
        <v>5.4004629629629632E-2</v>
      </c>
      <c r="C255" s="1">
        <v>5.3668981481481477E-2</v>
      </c>
      <c r="D255">
        <v>251</v>
      </c>
      <c r="E255" s="6">
        <v>86</v>
      </c>
      <c r="F255" t="s">
        <v>267</v>
      </c>
      <c r="G255" t="s">
        <v>37</v>
      </c>
      <c r="H255" t="s">
        <v>644</v>
      </c>
      <c r="I255" t="s">
        <v>646</v>
      </c>
      <c r="J255" t="s">
        <v>7</v>
      </c>
      <c r="K255" s="4" t="s">
        <v>597</v>
      </c>
    </row>
    <row r="256" spans="1:11" x14ac:dyDescent="0.25">
      <c r="A256" s="2">
        <f t="shared" si="3"/>
        <v>252</v>
      </c>
      <c r="B256" s="1">
        <v>5.4131944444444441E-2</v>
      </c>
      <c r="C256" s="1">
        <v>5.3877314814814815E-2</v>
      </c>
      <c r="D256">
        <v>316</v>
      </c>
      <c r="E256" s="6">
        <v>87</v>
      </c>
      <c r="F256" t="s">
        <v>268</v>
      </c>
      <c r="G256" t="s">
        <v>123</v>
      </c>
      <c r="H256" t="s">
        <v>644</v>
      </c>
      <c r="I256" t="s">
        <v>650</v>
      </c>
      <c r="J256" t="s">
        <v>22</v>
      </c>
      <c r="K256" s="4" t="s">
        <v>598</v>
      </c>
    </row>
    <row r="257" spans="1:11" x14ac:dyDescent="0.25">
      <c r="A257" s="2">
        <f t="shared" si="3"/>
        <v>253</v>
      </c>
      <c r="B257" s="1">
        <v>5.4328703703703705E-2</v>
      </c>
      <c r="C257" s="1">
        <v>5.4039351851851852E-2</v>
      </c>
      <c r="D257">
        <v>68</v>
      </c>
      <c r="E257" s="6">
        <v>88</v>
      </c>
      <c r="F257" t="s">
        <v>269</v>
      </c>
      <c r="G257" t="s">
        <v>210</v>
      </c>
      <c r="H257" t="s">
        <v>644</v>
      </c>
      <c r="I257" t="s">
        <v>653</v>
      </c>
      <c r="J257" t="s">
        <v>41</v>
      </c>
      <c r="K257" s="4" t="s">
        <v>599</v>
      </c>
    </row>
    <row r="258" spans="1:11" x14ac:dyDescent="0.25">
      <c r="A258" s="2">
        <f t="shared" si="3"/>
        <v>254</v>
      </c>
      <c r="B258" s="1">
        <v>5.4525462962962963E-2</v>
      </c>
      <c r="C258" s="1">
        <v>5.4236111111111117E-2</v>
      </c>
      <c r="D258">
        <v>237</v>
      </c>
      <c r="E258" s="6">
        <v>166</v>
      </c>
      <c r="F258" t="s">
        <v>270</v>
      </c>
      <c r="G258" t="s">
        <v>83</v>
      </c>
      <c r="H258" t="s">
        <v>643</v>
      </c>
      <c r="I258" t="s">
        <v>661</v>
      </c>
      <c r="J258" t="s">
        <v>7</v>
      </c>
      <c r="K258" s="4" t="s">
        <v>600</v>
      </c>
    </row>
    <row r="259" spans="1:11" x14ac:dyDescent="0.25">
      <c r="A259" s="2">
        <f t="shared" si="3"/>
        <v>255</v>
      </c>
      <c r="B259" s="1">
        <v>5.4837962962962956E-2</v>
      </c>
      <c r="C259" s="1">
        <v>5.4525462962962963E-2</v>
      </c>
      <c r="D259">
        <v>201</v>
      </c>
      <c r="E259" s="6">
        <v>167</v>
      </c>
      <c r="F259" t="s">
        <v>271</v>
      </c>
      <c r="G259" t="s">
        <v>17</v>
      </c>
      <c r="H259" t="s">
        <v>643</v>
      </c>
      <c r="I259" t="s">
        <v>656</v>
      </c>
      <c r="J259" t="s">
        <v>97</v>
      </c>
      <c r="K259" s="4" t="s">
        <v>601</v>
      </c>
    </row>
    <row r="260" spans="1:11" x14ac:dyDescent="0.25">
      <c r="A260" s="2">
        <f t="shared" si="3"/>
        <v>256</v>
      </c>
      <c r="B260" s="1">
        <v>5.4872685185185184E-2</v>
      </c>
      <c r="C260" s="1">
        <v>5.4675925925925926E-2</v>
      </c>
      <c r="D260">
        <v>24</v>
      </c>
      <c r="E260" s="6">
        <v>89</v>
      </c>
      <c r="F260" t="s">
        <v>272</v>
      </c>
      <c r="G260" t="s">
        <v>123</v>
      </c>
      <c r="H260" t="s">
        <v>644</v>
      </c>
      <c r="I260" t="s">
        <v>650</v>
      </c>
      <c r="J260" t="s">
        <v>3</v>
      </c>
      <c r="K260" s="4" t="s">
        <v>602</v>
      </c>
    </row>
    <row r="261" spans="1:11" x14ac:dyDescent="0.25">
      <c r="A261" s="2">
        <f t="shared" ref="A261:A297" si="4">RANK(C261,$C$5:$C$297,1)</f>
        <v>257</v>
      </c>
      <c r="B261" s="1">
        <v>5.5081018518518515E-2</v>
      </c>
      <c r="C261" s="1">
        <v>5.4768518518518522E-2</v>
      </c>
      <c r="D261">
        <v>47</v>
      </c>
      <c r="E261" s="6">
        <v>168</v>
      </c>
      <c r="F261" t="s">
        <v>274</v>
      </c>
      <c r="G261" t="s">
        <v>83</v>
      </c>
      <c r="H261" t="s">
        <v>643</v>
      </c>
      <c r="I261" t="s">
        <v>660</v>
      </c>
      <c r="J261" t="s">
        <v>41</v>
      </c>
      <c r="K261" s="4" t="s">
        <v>603</v>
      </c>
    </row>
    <row r="262" spans="1:11" x14ac:dyDescent="0.25">
      <c r="A262" s="2">
        <f t="shared" si="4"/>
        <v>258</v>
      </c>
      <c r="B262" s="1">
        <v>5.5046296296296295E-2</v>
      </c>
      <c r="C262" s="1">
        <v>5.4837962962962956E-2</v>
      </c>
      <c r="D262">
        <v>328</v>
      </c>
      <c r="E262" s="6">
        <v>90</v>
      </c>
      <c r="F262" t="s">
        <v>273</v>
      </c>
      <c r="G262" t="s">
        <v>37</v>
      </c>
      <c r="H262" t="s">
        <v>644</v>
      </c>
      <c r="I262" t="s">
        <v>646</v>
      </c>
      <c r="J262" t="s">
        <v>43</v>
      </c>
      <c r="K262" s="4" t="s">
        <v>604</v>
      </c>
    </row>
    <row r="263" spans="1:11" x14ac:dyDescent="0.25">
      <c r="A263" s="2">
        <f t="shared" si="4"/>
        <v>259</v>
      </c>
      <c r="B263" s="1">
        <v>5.5162037037037037E-2</v>
      </c>
      <c r="C263" s="1">
        <v>5.4872685185185184E-2</v>
      </c>
      <c r="D263">
        <v>80</v>
      </c>
      <c r="E263" s="6">
        <v>169</v>
      </c>
      <c r="F263" t="s">
        <v>276</v>
      </c>
      <c r="G263" t="s">
        <v>83</v>
      </c>
      <c r="H263" t="s">
        <v>643</v>
      </c>
      <c r="I263" t="s">
        <v>660</v>
      </c>
      <c r="J263" t="s">
        <v>46</v>
      </c>
      <c r="K263" s="4" t="s">
        <v>605</v>
      </c>
    </row>
    <row r="264" spans="1:11" x14ac:dyDescent="0.25">
      <c r="A264" s="2">
        <f t="shared" si="4"/>
        <v>260</v>
      </c>
      <c r="B264" s="1">
        <v>5.5115740740740743E-2</v>
      </c>
      <c r="C264" s="1">
        <v>5.4884259259259265E-2</v>
      </c>
      <c r="D264">
        <v>133</v>
      </c>
      <c r="E264" s="6">
        <v>170</v>
      </c>
      <c r="F264" t="s">
        <v>275</v>
      </c>
      <c r="G264" t="s">
        <v>20</v>
      </c>
      <c r="H264" t="s">
        <v>643</v>
      </c>
      <c r="I264" t="s">
        <v>659</v>
      </c>
      <c r="J264" t="s">
        <v>14</v>
      </c>
      <c r="K264" s="4" t="s">
        <v>606</v>
      </c>
    </row>
    <row r="265" spans="1:11" x14ac:dyDescent="0.25">
      <c r="A265" s="2">
        <f t="shared" si="4"/>
        <v>261</v>
      </c>
      <c r="B265" s="1">
        <v>5.5254629629629626E-2</v>
      </c>
      <c r="C265" s="1">
        <v>5.4976851851851853E-2</v>
      </c>
      <c r="D265">
        <v>88</v>
      </c>
      <c r="E265" s="6">
        <v>91</v>
      </c>
      <c r="F265" t="s">
        <v>277</v>
      </c>
      <c r="G265" t="s">
        <v>37</v>
      </c>
      <c r="H265" t="s">
        <v>644</v>
      </c>
      <c r="I265" t="s">
        <v>646</v>
      </c>
      <c r="J265" t="s">
        <v>46</v>
      </c>
      <c r="K265" s="4" t="s">
        <v>607</v>
      </c>
    </row>
    <row r="266" spans="1:11" x14ac:dyDescent="0.25">
      <c r="A266" s="2">
        <f t="shared" si="4"/>
        <v>262</v>
      </c>
      <c r="B266" s="1">
        <v>5.5381944444444442E-2</v>
      </c>
      <c r="C266" s="1">
        <v>5.5081018518518515E-2</v>
      </c>
      <c r="D266">
        <v>209</v>
      </c>
      <c r="E266" s="6">
        <v>92</v>
      </c>
      <c r="F266" t="s">
        <v>280</v>
      </c>
      <c r="G266" t="s">
        <v>96</v>
      </c>
      <c r="H266" t="s">
        <v>644</v>
      </c>
      <c r="I266" t="s">
        <v>647</v>
      </c>
      <c r="J266" t="s">
        <v>25</v>
      </c>
      <c r="K266" s="4" t="s">
        <v>608</v>
      </c>
    </row>
    <row r="267" spans="1:11" x14ac:dyDescent="0.25">
      <c r="A267" s="2">
        <f t="shared" si="4"/>
        <v>263</v>
      </c>
      <c r="B267" s="1">
        <v>5.5358796296296288E-2</v>
      </c>
      <c r="C267" s="1">
        <v>5.5115740740740743E-2</v>
      </c>
      <c r="D267">
        <v>282</v>
      </c>
      <c r="E267" s="6">
        <v>93</v>
      </c>
      <c r="F267" t="s">
        <v>279</v>
      </c>
      <c r="G267" t="s">
        <v>96</v>
      </c>
      <c r="H267" t="s">
        <v>644</v>
      </c>
      <c r="I267" t="s">
        <v>647</v>
      </c>
      <c r="J267" t="s">
        <v>12</v>
      </c>
      <c r="K267" s="4" t="s">
        <v>609</v>
      </c>
    </row>
    <row r="268" spans="1:11" x14ac:dyDescent="0.25">
      <c r="A268" s="2">
        <f t="shared" si="4"/>
        <v>263</v>
      </c>
      <c r="B268" s="1">
        <v>5.5324074074074074E-2</v>
      </c>
      <c r="C268" s="1">
        <v>5.5115740740740743E-2</v>
      </c>
      <c r="D268">
        <v>326</v>
      </c>
      <c r="E268" s="6">
        <v>171</v>
      </c>
      <c r="F268" t="s">
        <v>278</v>
      </c>
      <c r="G268" t="s">
        <v>17</v>
      </c>
      <c r="H268" t="s">
        <v>643</v>
      </c>
      <c r="I268" t="s">
        <v>656</v>
      </c>
      <c r="J268" t="s">
        <v>43</v>
      </c>
      <c r="K268" s="4" t="s">
        <v>610</v>
      </c>
    </row>
    <row r="269" spans="1:11" x14ac:dyDescent="0.25">
      <c r="A269" s="2">
        <f t="shared" si="4"/>
        <v>265</v>
      </c>
      <c r="B269" s="1">
        <v>5.5462962962962964E-2</v>
      </c>
      <c r="C269" s="1">
        <v>5.5196759259259265E-2</v>
      </c>
      <c r="D269">
        <v>108</v>
      </c>
      <c r="E269" s="6">
        <v>94</v>
      </c>
      <c r="F269" t="s">
        <v>281</v>
      </c>
      <c r="G269" t="s">
        <v>96</v>
      </c>
      <c r="H269" t="s">
        <v>644</v>
      </c>
      <c r="I269" t="s">
        <v>648</v>
      </c>
      <c r="J269" t="s">
        <v>346</v>
      </c>
      <c r="K269" s="4" t="s">
        <v>611</v>
      </c>
    </row>
    <row r="270" spans="1:11" x14ac:dyDescent="0.25">
      <c r="A270" s="2">
        <f t="shared" si="4"/>
        <v>266</v>
      </c>
      <c r="B270" s="1">
        <v>5.5509259259259258E-2</v>
      </c>
      <c r="C270" s="1">
        <v>5.5300925925925927E-2</v>
      </c>
      <c r="D270">
        <v>135</v>
      </c>
      <c r="E270" s="6">
        <v>95</v>
      </c>
      <c r="F270" t="s">
        <v>282</v>
      </c>
      <c r="G270" t="s">
        <v>37</v>
      </c>
      <c r="H270" t="s">
        <v>644</v>
      </c>
      <c r="I270" t="s">
        <v>646</v>
      </c>
      <c r="J270" t="s">
        <v>14</v>
      </c>
      <c r="K270" s="4" t="s">
        <v>612</v>
      </c>
    </row>
    <row r="271" spans="1:11" x14ac:dyDescent="0.25">
      <c r="A271" s="2">
        <f t="shared" si="4"/>
        <v>267</v>
      </c>
      <c r="B271" s="1">
        <v>5.5625000000000001E-2</v>
      </c>
      <c r="C271" s="1">
        <v>5.5324074074074074E-2</v>
      </c>
      <c r="D271">
        <v>215</v>
      </c>
      <c r="E271" s="6">
        <v>172</v>
      </c>
      <c r="F271" t="s">
        <v>283</v>
      </c>
      <c r="G271" t="s">
        <v>17</v>
      </c>
      <c r="H271" t="s">
        <v>643</v>
      </c>
      <c r="I271" t="s">
        <v>656</v>
      </c>
      <c r="J271" t="s">
        <v>25</v>
      </c>
      <c r="K271" s="4" t="s">
        <v>613</v>
      </c>
    </row>
    <row r="272" spans="1:11" x14ac:dyDescent="0.25">
      <c r="A272" s="2">
        <f t="shared" si="4"/>
        <v>268</v>
      </c>
      <c r="B272" s="1">
        <v>5.5671296296296302E-2</v>
      </c>
      <c r="C272" s="1">
        <v>5.5474537037037037E-2</v>
      </c>
      <c r="D272">
        <v>26</v>
      </c>
      <c r="E272" s="6">
        <v>96</v>
      </c>
      <c r="F272" t="s">
        <v>284</v>
      </c>
      <c r="G272" t="s">
        <v>123</v>
      </c>
      <c r="H272" t="s">
        <v>644</v>
      </c>
      <c r="I272" t="s">
        <v>650</v>
      </c>
      <c r="J272" t="s">
        <v>3</v>
      </c>
      <c r="K272" s="4" t="s">
        <v>614</v>
      </c>
    </row>
    <row r="273" spans="1:11" x14ac:dyDescent="0.25">
      <c r="A273" s="2">
        <f t="shared" si="4"/>
        <v>269</v>
      </c>
      <c r="B273" s="1">
        <v>5.5914351851851847E-2</v>
      </c>
      <c r="C273" s="1">
        <v>5.5648148148148148E-2</v>
      </c>
      <c r="D273">
        <v>146</v>
      </c>
      <c r="E273" s="6">
        <v>97</v>
      </c>
      <c r="F273" t="s">
        <v>285</v>
      </c>
      <c r="G273" t="s">
        <v>123</v>
      </c>
      <c r="H273" t="s">
        <v>644</v>
      </c>
      <c r="I273" t="s">
        <v>650</v>
      </c>
      <c r="J273" t="s">
        <v>14</v>
      </c>
      <c r="K273" s="4" t="s">
        <v>615</v>
      </c>
    </row>
    <row r="274" spans="1:11" x14ac:dyDescent="0.25">
      <c r="A274" s="2">
        <f t="shared" si="4"/>
        <v>270</v>
      </c>
      <c r="B274" s="1">
        <v>5.5937500000000001E-2</v>
      </c>
      <c r="C274" s="1">
        <v>5.5671296296296302E-2</v>
      </c>
      <c r="D274">
        <v>125</v>
      </c>
      <c r="E274" s="6">
        <v>98</v>
      </c>
      <c r="F274" t="s">
        <v>286</v>
      </c>
      <c r="G274" t="s">
        <v>96</v>
      </c>
      <c r="H274" t="s">
        <v>644</v>
      </c>
      <c r="I274" t="s">
        <v>647</v>
      </c>
      <c r="J274" t="s">
        <v>14</v>
      </c>
      <c r="K274" s="4" t="s">
        <v>616</v>
      </c>
    </row>
    <row r="275" spans="1:11" x14ac:dyDescent="0.25">
      <c r="A275" s="2">
        <f t="shared" si="4"/>
        <v>271</v>
      </c>
      <c r="B275" s="1">
        <v>5.6400462962962965E-2</v>
      </c>
      <c r="C275" s="1">
        <v>5.6157407407407406E-2</v>
      </c>
      <c r="D275">
        <v>279</v>
      </c>
      <c r="E275" s="6">
        <v>99</v>
      </c>
      <c r="F275" t="s">
        <v>287</v>
      </c>
      <c r="G275" t="s">
        <v>37</v>
      </c>
      <c r="H275" t="s">
        <v>644</v>
      </c>
      <c r="I275" t="s">
        <v>646</v>
      </c>
      <c r="J275" t="s">
        <v>12</v>
      </c>
      <c r="K275" s="4" t="s">
        <v>617</v>
      </c>
    </row>
    <row r="276" spans="1:11" x14ac:dyDescent="0.25">
      <c r="A276" s="2">
        <f t="shared" si="4"/>
        <v>272</v>
      </c>
      <c r="B276" s="1">
        <v>5.6446759259259259E-2</v>
      </c>
      <c r="C276" s="1">
        <v>5.618055555555556E-2</v>
      </c>
      <c r="D276">
        <v>38</v>
      </c>
      <c r="E276" s="6">
        <v>100</v>
      </c>
      <c r="F276" t="s">
        <v>288</v>
      </c>
      <c r="G276" t="s">
        <v>37</v>
      </c>
      <c r="H276" t="s">
        <v>644</v>
      </c>
      <c r="I276" t="s">
        <v>646</v>
      </c>
      <c r="J276" t="s">
        <v>31</v>
      </c>
      <c r="K276" s="4" t="s">
        <v>618</v>
      </c>
    </row>
    <row r="277" spans="1:11" x14ac:dyDescent="0.25">
      <c r="A277" s="2">
        <f t="shared" si="4"/>
        <v>273</v>
      </c>
      <c r="B277" s="1">
        <v>5.7465277777777775E-2</v>
      </c>
      <c r="C277" s="1">
        <v>5.7175925925925929E-2</v>
      </c>
      <c r="D277">
        <v>115</v>
      </c>
      <c r="E277" s="6">
        <v>101</v>
      </c>
      <c r="F277" t="s">
        <v>289</v>
      </c>
      <c r="G277" t="s">
        <v>37</v>
      </c>
      <c r="H277" t="s">
        <v>644</v>
      </c>
      <c r="I277" t="s">
        <v>646</v>
      </c>
      <c r="J277" t="s">
        <v>67</v>
      </c>
      <c r="K277" s="4" t="s">
        <v>619</v>
      </c>
    </row>
    <row r="278" spans="1:11" x14ac:dyDescent="0.25">
      <c r="A278" s="2">
        <f t="shared" si="4"/>
        <v>274</v>
      </c>
      <c r="B278" s="1">
        <v>5.7581018518518517E-2</v>
      </c>
      <c r="C278" s="1">
        <v>5.7314814814814818E-2</v>
      </c>
      <c r="D278">
        <v>83</v>
      </c>
      <c r="E278" s="6">
        <v>102</v>
      </c>
      <c r="F278" t="s">
        <v>290</v>
      </c>
      <c r="G278" t="s">
        <v>123</v>
      </c>
      <c r="H278" t="s">
        <v>644</v>
      </c>
      <c r="I278" t="s">
        <v>650</v>
      </c>
      <c r="J278" t="s">
        <v>46</v>
      </c>
      <c r="K278" s="4" t="s">
        <v>620</v>
      </c>
    </row>
    <row r="279" spans="1:11" x14ac:dyDescent="0.25">
      <c r="A279" s="2">
        <f t="shared" si="4"/>
        <v>275</v>
      </c>
      <c r="B279" s="1">
        <v>5.7638888888888885E-2</v>
      </c>
      <c r="C279" s="1">
        <v>5.7361111111111113E-2</v>
      </c>
      <c r="D279">
        <v>119</v>
      </c>
      <c r="E279" s="6">
        <v>103</v>
      </c>
      <c r="F279" t="s">
        <v>291</v>
      </c>
      <c r="G279" t="s">
        <v>210</v>
      </c>
      <c r="H279" t="s">
        <v>644</v>
      </c>
      <c r="I279" t="s">
        <v>651</v>
      </c>
      <c r="J279" t="s">
        <v>67</v>
      </c>
      <c r="K279" s="4" t="s">
        <v>621</v>
      </c>
    </row>
    <row r="280" spans="1:11" x14ac:dyDescent="0.25">
      <c r="A280" s="2">
        <f t="shared" si="4"/>
        <v>276</v>
      </c>
      <c r="B280" s="1">
        <v>5.8402777777777776E-2</v>
      </c>
      <c r="C280" s="1">
        <v>5.8125000000000003E-2</v>
      </c>
      <c r="D280">
        <v>236</v>
      </c>
      <c r="E280" s="6">
        <v>104</v>
      </c>
      <c r="F280" t="s">
        <v>292</v>
      </c>
      <c r="G280" t="s">
        <v>96</v>
      </c>
      <c r="H280" t="s">
        <v>644</v>
      </c>
      <c r="I280" t="s">
        <v>647</v>
      </c>
      <c r="J280" t="s">
        <v>7</v>
      </c>
      <c r="K280" s="4" t="s">
        <v>622</v>
      </c>
    </row>
    <row r="281" spans="1:11" x14ac:dyDescent="0.25">
      <c r="A281" s="2">
        <f t="shared" si="4"/>
        <v>277</v>
      </c>
      <c r="B281" s="1">
        <v>5.858796296296296E-2</v>
      </c>
      <c r="C281" s="1">
        <v>5.8310185185185187E-2</v>
      </c>
      <c r="D281">
        <v>235</v>
      </c>
      <c r="E281" s="6">
        <v>105</v>
      </c>
      <c r="F281" t="s">
        <v>342</v>
      </c>
      <c r="G281" t="s">
        <v>96</v>
      </c>
      <c r="H281" t="s">
        <v>644</v>
      </c>
      <c r="I281" t="s">
        <v>646</v>
      </c>
      <c r="J281" t="s">
        <v>7</v>
      </c>
      <c r="K281" s="4" t="s">
        <v>623</v>
      </c>
    </row>
    <row r="282" spans="1:11" x14ac:dyDescent="0.25">
      <c r="A282" s="2">
        <f t="shared" si="4"/>
        <v>278</v>
      </c>
      <c r="B282" s="1">
        <v>5.8784722222222224E-2</v>
      </c>
      <c r="C282" s="1">
        <v>5.8530092592592592E-2</v>
      </c>
      <c r="D282">
        <v>270</v>
      </c>
      <c r="E282" s="6">
        <v>106</v>
      </c>
      <c r="F282" t="s">
        <v>293</v>
      </c>
      <c r="G282" t="s">
        <v>37</v>
      </c>
      <c r="H282" t="s">
        <v>644</v>
      </c>
      <c r="I282" t="s">
        <v>646</v>
      </c>
      <c r="J282" t="s">
        <v>12</v>
      </c>
      <c r="K282" s="4" t="s">
        <v>624</v>
      </c>
    </row>
    <row r="283" spans="1:11" x14ac:dyDescent="0.25">
      <c r="A283" s="2">
        <f t="shared" si="4"/>
        <v>279</v>
      </c>
      <c r="B283" s="1">
        <v>5.9548611111111115E-2</v>
      </c>
      <c r="C283" s="1">
        <v>5.9270833333333335E-2</v>
      </c>
      <c r="D283">
        <v>81</v>
      </c>
      <c r="E283" s="6">
        <v>173</v>
      </c>
      <c r="F283" t="s">
        <v>294</v>
      </c>
      <c r="G283" t="s">
        <v>83</v>
      </c>
      <c r="H283" t="s">
        <v>643</v>
      </c>
      <c r="I283" t="s">
        <v>661</v>
      </c>
      <c r="J283" t="s">
        <v>46</v>
      </c>
      <c r="K283" s="4" t="s">
        <v>625</v>
      </c>
    </row>
    <row r="284" spans="1:11" x14ac:dyDescent="0.25">
      <c r="A284" s="2">
        <f t="shared" si="4"/>
        <v>280</v>
      </c>
      <c r="B284" s="1">
        <v>5.9745370370370372E-2</v>
      </c>
      <c r="C284" s="1">
        <v>5.9467592592592593E-2</v>
      </c>
      <c r="D284">
        <v>193</v>
      </c>
      <c r="E284" s="6">
        <v>107</v>
      </c>
      <c r="F284" t="s">
        <v>295</v>
      </c>
      <c r="G284" t="s">
        <v>37</v>
      </c>
      <c r="H284" t="s">
        <v>644</v>
      </c>
      <c r="I284" t="s">
        <v>646</v>
      </c>
      <c r="J284" t="s">
        <v>35</v>
      </c>
      <c r="K284" s="4" t="s">
        <v>626</v>
      </c>
    </row>
    <row r="285" spans="1:11" x14ac:dyDescent="0.25">
      <c r="A285" s="2">
        <f t="shared" si="4"/>
        <v>281</v>
      </c>
      <c r="B285" s="1">
        <v>6.0011574074074071E-2</v>
      </c>
      <c r="C285" s="1">
        <v>5.9710648148148145E-2</v>
      </c>
      <c r="D285">
        <v>192</v>
      </c>
      <c r="E285" s="6">
        <v>108</v>
      </c>
      <c r="F285" t="s">
        <v>296</v>
      </c>
      <c r="G285" t="s">
        <v>123</v>
      </c>
      <c r="H285" t="s">
        <v>644</v>
      </c>
      <c r="I285" t="s">
        <v>649</v>
      </c>
      <c r="J285" t="s">
        <v>35</v>
      </c>
      <c r="K285" s="4" t="s">
        <v>627</v>
      </c>
    </row>
    <row r="286" spans="1:11" x14ac:dyDescent="0.25">
      <c r="A286" s="2">
        <f t="shared" si="4"/>
        <v>282</v>
      </c>
      <c r="B286" s="1">
        <v>6.0277777777777784E-2</v>
      </c>
      <c r="C286" s="1">
        <v>6.0023148148148152E-2</v>
      </c>
      <c r="D286">
        <v>284</v>
      </c>
      <c r="E286" s="6">
        <v>174</v>
      </c>
      <c r="F286" t="s">
        <v>297</v>
      </c>
      <c r="G286" t="s">
        <v>1</v>
      </c>
      <c r="H286" t="s">
        <v>643</v>
      </c>
      <c r="I286" t="s">
        <v>654</v>
      </c>
      <c r="J286" t="s">
        <v>12</v>
      </c>
      <c r="K286" s="4" t="s">
        <v>628</v>
      </c>
    </row>
    <row r="287" spans="1:11" x14ac:dyDescent="0.25">
      <c r="A287" s="2">
        <f t="shared" si="4"/>
        <v>283</v>
      </c>
      <c r="B287" s="1">
        <v>6.0787037037037035E-2</v>
      </c>
      <c r="C287" s="1">
        <v>6.0486111111111109E-2</v>
      </c>
      <c r="D287">
        <v>51</v>
      </c>
      <c r="E287" s="6">
        <v>175</v>
      </c>
      <c r="F287" t="s">
        <v>298</v>
      </c>
      <c r="G287" t="s">
        <v>83</v>
      </c>
      <c r="H287" t="s">
        <v>643</v>
      </c>
      <c r="I287" t="s">
        <v>663</v>
      </c>
      <c r="J287" t="s">
        <v>41</v>
      </c>
      <c r="K287" s="4" t="s">
        <v>629</v>
      </c>
    </row>
    <row r="288" spans="1:11" x14ac:dyDescent="0.25">
      <c r="A288" s="2">
        <f t="shared" si="4"/>
        <v>284</v>
      </c>
      <c r="B288" s="1">
        <v>6.0937499999999999E-2</v>
      </c>
      <c r="C288" s="1">
        <v>6.0625000000000005E-2</v>
      </c>
      <c r="D288">
        <v>120</v>
      </c>
      <c r="E288" s="6">
        <v>109</v>
      </c>
      <c r="F288" t="s">
        <v>299</v>
      </c>
      <c r="G288" t="s">
        <v>96</v>
      </c>
      <c r="H288" t="s">
        <v>644</v>
      </c>
      <c r="I288" t="s">
        <v>648</v>
      </c>
      <c r="J288" t="s">
        <v>67</v>
      </c>
      <c r="K288" s="4" t="s">
        <v>630</v>
      </c>
    </row>
    <row r="289" spans="1:11" x14ac:dyDescent="0.25">
      <c r="A289" s="2">
        <f t="shared" si="4"/>
        <v>285</v>
      </c>
      <c r="B289" s="1">
        <v>6.1516203703703698E-2</v>
      </c>
      <c r="C289" s="1">
        <v>6.1296296296296293E-2</v>
      </c>
      <c r="D289">
        <v>333</v>
      </c>
      <c r="E289" s="6">
        <v>110</v>
      </c>
      <c r="F289" t="s">
        <v>300</v>
      </c>
      <c r="G289" t="s">
        <v>96</v>
      </c>
      <c r="H289" t="s">
        <v>644</v>
      </c>
      <c r="I289" t="s">
        <v>648</v>
      </c>
      <c r="J289" t="s">
        <v>43</v>
      </c>
      <c r="K289" s="4" t="s">
        <v>631</v>
      </c>
    </row>
    <row r="290" spans="1:11" x14ac:dyDescent="0.25">
      <c r="A290" s="2">
        <f t="shared" si="4"/>
        <v>286</v>
      </c>
      <c r="B290" s="1">
        <v>6.1921296296296301E-2</v>
      </c>
      <c r="C290" s="1">
        <v>6.1689814814814815E-2</v>
      </c>
      <c r="D290">
        <v>86</v>
      </c>
      <c r="E290" s="6">
        <v>176</v>
      </c>
      <c r="F290" t="s">
        <v>301</v>
      </c>
      <c r="G290" t="s">
        <v>20</v>
      </c>
      <c r="H290" t="s">
        <v>643</v>
      </c>
      <c r="I290" t="s">
        <v>659</v>
      </c>
      <c r="J290" t="s">
        <v>46</v>
      </c>
      <c r="K290" s="4" t="s">
        <v>632</v>
      </c>
    </row>
    <row r="291" spans="1:11" x14ac:dyDescent="0.25">
      <c r="A291" s="2">
        <f t="shared" si="4"/>
        <v>287</v>
      </c>
      <c r="B291" s="1">
        <v>6.368055555555556E-2</v>
      </c>
      <c r="C291" s="1">
        <v>6.3344907407407405E-2</v>
      </c>
      <c r="D291">
        <v>298</v>
      </c>
      <c r="E291" s="6">
        <v>111</v>
      </c>
      <c r="F291" t="s">
        <v>302</v>
      </c>
      <c r="G291" t="s">
        <v>210</v>
      </c>
      <c r="H291" t="s">
        <v>644</v>
      </c>
      <c r="I291" t="s">
        <v>653</v>
      </c>
      <c r="J291" t="s">
        <v>22</v>
      </c>
      <c r="K291" s="4" t="s">
        <v>633</v>
      </c>
    </row>
    <row r="292" spans="1:11" x14ac:dyDescent="0.25">
      <c r="A292" s="2">
        <f t="shared" si="4"/>
        <v>288</v>
      </c>
      <c r="B292" s="1">
        <v>6.4652777777777781E-2</v>
      </c>
      <c r="C292" s="1">
        <v>6.4317129629629641E-2</v>
      </c>
      <c r="D292">
        <v>92</v>
      </c>
      <c r="E292" s="6">
        <v>112</v>
      </c>
      <c r="F292" t="s">
        <v>303</v>
      </c>
      <c r="G292" t="s">
        <v>123</v>
      </c>
      <c r="H292" t="s">
        <v>644</v>
      </c>
      <c r="I292" t="s">
        <v>649</v>
      </c>
      <c r="J292" t="s">
        <v>46</v>
      </c>
      <c r="K292" s="4" t="s">
        <v>634</v>
      </c>
    </row>
    <row r="293" spans="1:11" x14ac:dyDescent="0.25">
      <c r="A293" s="2">
        <f t="shared" si="4"/>
        <v>289</v>
      </c>
      <c r="B293" s="1">
        <v>6.6759259259259254E-2</v>
      </c>
      <c r="C293" s="1">
        <v>6.6446759259259261E-2</v>
      </c>
      <c r="D293">
        <v>55</v>
      </c>
      <c r="E293" s="6">
        <v>113</v>
      </c>
      <c r="F293" t="s">
        <v>305</v>
      </c>
      <c r="G293" t="s">
        <v>210</v>
      </c>
      <c r="H293" t="s">
        <v>644</v>
      </c>
      <c r="I293" t="s">
        <v>651</v>
      </c>
      <c r="J293" t="s">
        <v>41</v>
      </c>
      <c r="K293" s="4" t="s">
        <v>635</v>
      </c>
    </row>
    <row r="294" spans="1:11" x14ac:dyDescent="0.25">
      <c r="A294" s="2">
        <f t="shared" si="4"/>
        <v>290</v>
      </c>
      <c r="B294" s="1">
        <v>6.7824074074074078E-2</v>
      </c>
      <c r="C294" s="1">
        <v>6.7500000000000004E-2</v>
      </c>
      <c r="D294">
        <v>353</v>
      </c>
      <c r="E294" s="6">
        <v>177</v>
      </c>
      <c r="F294" t="s">
        <v>330</v>
      </c>
      <c r="G294" t="s">
        <v>20</v>
      </c>
      <c r="H294" t="s">
        <v>643</v>
      </c>
      <c r="I294" t="s">
        <v>659</v>
      </c>
      <c r="J294" t="s">
        <v>120</v>
      </c>
      <c r="K294" s="4" t="s">
        <v>636</v>
      </c>
    </row>
    <row r="295" spans="1:11" x14ac:dyDescent="0.25">
      <c r="A295" s="2">
        <f t="shared" si="4"/>
        <v>291</v>
      </c>
      <c r="B295" s="1">
        <v>7.6134259259259263E-2</v>
      </c>
      <c r="C295" s="1">
        <v>7.5798611111111108E-2</v>
      </c>
      <c r="D295">
        <v>74</v>
      </c>
      <c r="E295" s="6">
        <v>114</v>
      </c>
      <c r="F295" t="s">
        <v>306</v>
      </c>
      <c r="G295" t="s">
        <v>96</v>
      </c>
      <c r="H295" t="s">
        <v>644</v>
      </c>
      <c r="I295" t="s">
        <v>648</v>
      </c>
      <c r="J295" t="s">
        <v>41</v>
      </c>
      <c r="K295" s="4" t="s">
        <v>637</v>
      </c>
    </row>
    <row r="296" spans="1:11" x14ac:dyDescent="0.25">
      <c r="A296" s="2">
        <f t="shared" si="4"/>
        <v>292</v>
      </c>
      <c r="B296" s="1">
        <v>7.7372685185185183E-2</v>
      </c>
      <c r="C296" s="1">
        <v>7.7025462962962962E-2</v>
      </c>
      <c r="D296">
        <v>71</v>
      </c>
      <c r="E296" s="6">
        <v>115</v>
      </c>
      <c r="F296" t="s">
        <v>307</v>
      </c>
      <c r="G296" t="s">
        <v>123</v>
      </c>
      <c r="H296" t="s">
        <v>644</v>
      </c>
      <c r="I296" t="s">
        <v>649</v>
      </c>
      <c r="J296" t="s">
        <v>41</v>
      </c>
      <c r="K296" s="4" t="s">
        <v>638</v>
      </c>
    </row>
    <row r="297" spans="1:11" x14ac:dyDescent="0.25">
      <c r="A297" s="2">
        <f t="shared" si="4"/>
        <v>293</v>
      </c>
      <c r="B297" s="1">
        <v>7.8368055555555552E-2</v>
      </c>
      <c r="C297" s="1">
        <v>7.8020833333333331E-2</v>
      </c>
      <c r="D297">
        <v>50</v>
      </c>
      <c r="E297" s="6">
        <v>116</v>
      </c>
      <c r="F297" t="s">
        <v>308</v>
      </c>
      <c r="G297" t="s">
        <v>210</v>
      </c>
      <c r="H297" t="s">
        <v>644</v>
      </c>
      <c r="I297" t="s">
        <v>651</v>
      </c>
      <c r="J297" t="s">
        <v>41</v>
      </c>
      <c r="K297" s="4" t="s">
        <v>639</v>
      </c>
    </row>
  </sheetData>
  <autoFilter ref="A4:Q297" xr:uid="{9DFB9B3A-EE6E-4BB3-AE06-FD804FD52EF0}"/>
  <sortState xmlns:xlrd2="http://schemas.microsoft.com/office/spreadsheetml/2017/richdata2" ref="A5:K297">
    <sortCondition ref="C5:C297"/>
  </sortState>
  <conditionalFormatting sqref="K88">
    <cfRule type="duplicateValues" dxfId="3" priority="4"/>
  </conditionalFormatting>
  <conditionalFormatting sqref="K96">
    <cfRule type="duplicateValues" dxfId="2" priority="3"/>
  </conditionalFormatting>
  <conditionalFormatting sqref="K12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7ABAC-A67C-4C5E-9100-3EBBC9097D8A}">
  <dimension ref="A1:N217"/>
  <sheetViews>
    <sheetView topLeftCell="E1" zoomScale="80" zoomScaleNormal="80" workbookViewId="0">
      <pane ySplit="1" topLeftCell="A2" activePane="bottomLeft" state="frozen"/>
      <selection pane="bottomLeft" activeCell="N1" sqref="N1"/>
    </sheetView>
  </sheetViews>
  <sheetFormatPr defaultRowHeight="15" x14ac:dyDescent="0.25"/>
  <cols>
    <col min="1" max="1" width="3.42578125" style="2" bestFit="1" customWidth="1"/>
    <col min="3" max="3" width="17" bestFit="1" customWidth="1"/>
    <col min="5" max="5" width="26.7109375" bestFit="1" customWidth="1"/>
    <col min="7" max="7" width="33.5703125" bestFit="1" customWidth="1"/>
    <col min="8" max="9" width="12.140625" bestFit="1" customWidth="1"/>
    <col min="11" max="11" width="3.42578125" style="2" bestFit="1" customWidth="1"/>
    <col min="12" max="12" width="26.7109375" bestFit="1" customWidth="1"/>
  </cols>
  <sheetData>
    <row r="1" spans="1:14" x14ac:dyDescent="0.25">
      <c r="A1" s="5" t="s">
        <v>686</v>
      </c>
      <c r="B1" s="5" t="s">
        <v>311</v>
      </c>
      <c r="C1" s="5" t="s">
        <v>314</v>
      </c>
      <c r="D1" s="5" t="s">
        <v>685</v>
      </c>
      <c r="E1" s="5" t="s">
        <v>317</v>
      </c>
    </row>
    <row r="2" spans="1:14" x14ac:dyDescent="0.25">
      <c r="A2" s="2" t="s">
        <v>671</v>
      </c>
      <c r="B2" s="6">
        <v>2</v>
      </c>
      <c r="C2" t="s">
        <v>2</v>
      </c>
      <c r="D2" t="s">
        <v>1</v>
      </c>
      <c r="E2" t="s">
        <v>3</v>
      </c>
    </row>
    <row r="3" spans="1:14" x14ac:dyDescent="0.25">
      <c r="A3" s="2" t="s">
        <v>670</v>
      </c>
      <c r="B3" s="6">
        <v>10</v>
      </c>
      <c r="C3" t="s">
        <v>16</v>
      </c>
      <c r="D3" t="s">
        <v>17</v>
      </c>
      <c r="E3" t="s">
        <v>3</v>
      </c>
      <c r="G3" s="11" t="s">
        <v>684</v>
      </c>
      <c r="H3" t="s">
        <v>683</v>
      </c>
      <c r="I3" t="s">
        <v>682</v>
      </c>
      <c r="L3" s="10" t="s">
        <v>317</v>
      </c>
      <c r="M3" s="10" t="s">
        <v>681</v>
      </c>
      <c r="N3" s="10" t="s">
        <v>680</v>
      </c>
    </row>
    <row r="4" spans="1:14" x14ac:dyDescent="0.25">
      <c r="A4" s="2" t="s">
        <v>669</v>
      </c>
      <c r="B4" s="6">
        <v>14</v>
      </c>
      <c r="C4" t="s">
        <v>23</v>
      </c>
      <c r="D4" t="s">
        <v>1</v>
      </c>
      <c r="E4" t="s">
        <v>3</v>
      </c>
      <c r="G4" s="9" t="s">
        <v>3</v>
      </c>
      <c r="H4" s="12">
        <v>8</v>
      </c>
      <c r="I4" s="12">
        <v>171</v>
      </c>
      <c r="K4" s="3" t="s">
        <v>687</v>
      </c>
    </row>
    <row r="5" spans="1:14" x14ac:dyDescent="0.25">
      <c r="A5" s="2" t="s">
        <v>668</v>
      </c>
      <c r="B5" s="6">
        <v>18</v>
      </c>
      <c r="C5" t="s">
        <v>29</v>
      </c>
      <c r="D5" t="s">
        <v>1</v>
      </c>
      <c r="E5" t="s">
        <v>3</v>
      </c>
      <c r="G5" s="9" t="s">
        <v>84</v>
      </c>
      <c r="H5" s="12">
        <v>3</v>
      </c>
      <c r="I5" s="12">
        <v>272</v>
      </c>
      <c r="K5" s="2">
        <v>1</v>
      </c>
      <c r="L5" s="9" t="s">
        <v>10</v>
      </c>
      <c r="M5">
        <f t="shared" ref="M5:M12" si="0">VLOOKUP($L5,$G$4:$I$30,2,FALSE)</f>
        <v>8</v>
      </c>
      <c r="N5">
        <f t="shared" ref="N5:N12" si="1">VLOOKUP($L5,$G$4:$I$30,3,FALSE)</f>
        <v>123</v>
      </c>
    </row>
    <row r="6" spans="1:14" x14ac:dyDescent="0.25">
      <c r="A6" s="2" t="s">
        <v>667</v>
      </c>
      <c r="B6" s="6">
        <v>15</v>
      </c>
      <c r="C6" t="s">
        <v>133</v>
      </c>
      <c r="D6" t="s">
        <v>37</v>
      </c>
      <c r="E6" t="s">
        <v>3</v>
      </c>
      <c r="G6" s="9" t="s">
        <v>31</v>
      </c>
      <c r="H6" s="12">
        <v>6</v>
      </c>
      <c r="I6" s="12">
        <v>369</v>
      </c>
      <c r="K6" s="2">
        <v>2</v>
      </c>
      <c r="L6" s="9" t="s">
        <v>3</v>
      </c>
      <c r="M6">
        <f t="shared" si="0"/>
        <v>8</v>
      </c>
      <c r="N6">
        <f t="shared" si="1"/>
        <v>171</v>
      </c>
    </row>
    <row r="7" spans="1:14" x14ac:dyDescent="0.25">
      <c r="A7" s="2" t="s">
        <v>666</v>
      </c>
      <c r="B7" s="6">
        <v>25</v>
      </c>
      <c r="C7" t="s">
        <v>162</v>
      </c>
      <c r="D7" t="s">
        <v>123</v>
      </c>
      <c r="E7" t="s">
        <v>3</v>
      </c>
      <c r="G7" s="9" t="s">
        <v>41</v>
      </c>
      <c r="H7" s="12">
        <v>8</v>
      </c>
      <c r="I7" s="12">
        <v>326</v>
      </c>
      <c r="K7" s="2">
        <v>3</v>
      </c>
      <c r="L7" s="9" t="s">
        <v>12</v>
      </c>
      <c r="M7">
        <f t="shared" si="0"/>
        <v>8</v>
      </c>
      <c r="N7">
        <f t="shared" si="1"/>
        <v>184</v>
      </c>
    </row>
    <row r="8" spans="1:14" x14ac:dyDescent="0.25">
      <c r="A8" s="2" t="s">
        <v>665</v>
      </c>
      <c r="B8" s="6">
        <v>40</v>
      </c>
      <c r="C8" t="s">
        <v>201</v>
      </c>
      <c r="D8" t="s">
        <v>96</v>
      </c>
      <c r="E8" t="s">
        <v>3</v>
      </c>
      <c r="G8" s="9" t="s">
        <v>28</v>
      </c>
      <c r="H8" s="12">
        <v>1</v>
      </c>
      <c r="I8" s="12">
        <v>17</v>
      </c>
      <c r="K8" s="2">
        <v>4</v>
      </c>
      <c r="L8" s="9" t="s">
        <v>25</v>
      </c>
      <c r="M8">
        <f t="shared" si="0"/>
        <v>8</v>
      </c>
      <c r="N8">
        <f t="shared" si="1"/>
        <v>214</v>
      </c>
    </row>
    <row r="9" spans="1:14" ht="15.75" thickBot="1" x14ac:dyDescent="0.3">
      <c r="A9" s="8" t="s">
        <v>664</v>
      </c>
      <c r="B9" s="6">
        <v>47</v>
      </c>
      <c r="C9" t="s">
        <v>212</v>
      </c>
      <c r="D9" t="s">
        <v>96</v>
      </c>
      <c r="E9" s="7" t="s">
        <v>3</v>
      </c>
      <c r="G9" s="9" t="s">
        <v>678</v>
      </c>
      <c r="H9" s="12"/>
      <c r="I9" s="12"/>
      <c r="K9" s="2">
        <v>5</v>
      </c>
      <c r="L9" t="s">
        <v>22</v>
      </c>
      <c r="M9">
        <f t="shared" si="0"/>
        <v>8</v>
      </c>
      <c r="N9">
        <f t="shared" si="1"/>
        <v>229</v>
      </c>
    </row>
    <row r="10" spans="1:14" x14ac:dyDescent="0.25">
      <c r="A10" s="2" t="s">
        <v>671</v>
      </c>
      <c r="B10" s="6">
        <v>62</v>
      </c>
      <c r="C10" t="s">
        <v>82</v>
      </c>
      <c r="D10" t="s">
        <v>83</v>
      </c>
      <c r="E10" t="s">
        <v>84</v>
      </c>
      <c r="G10" s="9" t="s">
        <v>46</v>
      </c>
      <c r="H10" s="12">
        <v>8</v>
      </c>
      <c r="I10" s="12">
        <v>283</v>
      </c>
      <c r="K10" s="2">
        <v>6</v>
      </c>
      <c r="L10" s="9" t="s">
        <v>14</v>
      </c>
      <c r="M10">
        <f t="shared" si="0"/>
        <v>8</v>
      </c>
      <c r="N10">
        <f t="shared" si="1"/>
        <v>231</v>
      </c>
    </row>
    <row r="11" spans="1:14" x14ac:dyDescent="0.25">
      <c r="A11" s="2" t="s">
        <v>670</v>
      </c>
      <c r="B11" s="6">
        <v>149</v>
      </c>
      <c r="C11" t="s">
        <v>220</v>
      </c>
      <c r="D11" t="s">
        <v>17</v>
      </c>
      <c r="E11" t="s">
        <v>84</v>
      </c>
      <c r="G11" s="9" t="s">
        <v>346</v>
      </c>
      <c r="H11" s="12">
        <v>3</v>
      </c>
      <c r="I11" s="12">
        <v>198</v>
      </c>
      <c r="K11" s="2">
        <v>7</v>
      </c>
      <c r="L11" s="9" t="s">
        <v>35</v>
      </c>
      <c r="M11">
        <f t="shared" si="0"/>
        <v>8</v>
      </c>
      <c r="N11">
        <f t="shared" si="1"/>
        <v>309</v>
      </c>
    </row>
    <row r="12" spans="1:14" x14ac:dyDescent="0.25">
      <c r="A12" s="2" t="s">
        <v>669</v>
      </c>
      <c r="E12" t="s">
        <v>84</v>
      </c>
      <c r="G12" s="9" t="s">
        <v>143</v>
      </c>
      <c r="H12" s="12">
        <v>1</v>
      </c>
      <c r="I12" s="12">
        <v>102</v>
      </c>
      <c r="K12" s="2">
        <v>8</v>
      </c>
      <c r="L12" s="9" t="s">
        <v>7</v>
      </c>
      <c r="M12">
        <f t="shared" si="0"/>
        <v>8</v>
      </c>
      <c r="N12">
        <f t="shared" si="1"/>
        <v>414</v>
      </c>
    </row>
    <row r="13" spans="1:14" x14ac:dyDescent="0.25">
      <c r="A13" s="2" t="s">
        <v>668</v>
      </c>
      <c r="E13" t="s">
        <v>84</v>
      </c>
      <c r="G13" s="9" t="s">
        <v>67</v>
      </c>
      <c r="H13" s="12">
        <v>8</v>
      </c>
      <c r="I13" s="12">
        <v>600</v>
      </c>
    </row>
    <row r="14" spans="1:14" x14ac:dyDescent="0.25">
      <c r="A14" s="2" t="s">
        <v>667</v>
      </c>
      <c r="B14" s="6">
        <v>61</v>
      </c>
      <c r="C14" t="s">
        <v>339</v>
      </c>
      <c r="D14" t="s">
        <v>210</v>
      </c>
      <c r="E14" t="s">
        <v>84</v>
      </c>
      <c r="G14" s="9" t="s">
        <v>14</v>
      </c>
      <c r="H14" s="12">
        <v>8</v>
      </c>
      <c r="I14" s="12">
        <v>231</v>
      </c>
    </row>
    <row r="15" spans="1:14" x14ac:dyDescent="0.25">
      <c r="A15" s="2" t="s">
        <v>666</v>
      </c>
      <c r="E15" t="s">
        <v>84</v>
      </c>
      <c r="G15" s="9" t="s">
        <v>10</v>
      </c>
      <c r="H15" s="12">
        <v>8</v>
      </c>
      <c r="I15" s="12">
        <v>123</v>
      </c>
      <c r="K15" s="3" t="s">
        <v>688</v>
      </c>
    </row>
    <row r="16" spans="1:14" x14ac:dyDescent="0.25">
      <c r="A16" s="2" t="s">
        <v>665</v>
      </c>
      <c r="E16" t="s">
        <v>84</v>
      </c>
      <c r="G16" s="9" t="s">
        <v>677</v>
      </c>
      <c r="H16" s="12"/>
      <c r="I16" s="12"/>
      <c r="K16" s="2">
        <v>1</v>
      </c>
      <c r="L16" s="9" t="s">
        <v>46</v>
      </c>
      <c r="M16">
        <f t="shared" ref="M16:M23" si="2">VLOOKUP($L16,$G$4:$I$30,2,FALSE)</f>
        <v>8</v>
      </c>
      <c r="N16">
        <f t="shared" ref="N16:N23" si="3">VLOOKUP($L16,$G$4:$I$30,3,FALSE)</f>
        <v>283</v>
      </c>
    </row>
    <row r="17" spans="1:14" ht="15.75" thickBot="1" x14ac:dyDescent="0.3">
      <c r="A17" s="8" t="s">
        <v>664</v>
      </c>
      <c r="B17" s="7"/>
      <c r="C17" s="7"/>
      <c r="D17" s="7"/>
      <c r="E17" s="7" t="s">
        <v>84</v>
      </c>
      <c r="G17" s="9" t="s">
        <v>52</v>
      </c>
      <c r="H17" s="12">
        <v>1</v>
      </c>
      <c r="I17" s="12">
        <v>34</v>
      </c>
      <c r="K17" s="2">
        <v>2</v>
      </c>
      <c r="L17" s="9" t="s">
        <v>41</v>
      </c>
      <c r="M17">
        <f t="shared" si="2"/>
        <v>8</v>
      </c>
      <c r="N17">
        <f t="shared" si="3"/>
        <v>326</v>
      </c>
    </row>
    <row r="18" spans="1:14" x14ac:dyDescent="0.25">
      <c r="A18" s="2" t="s">
        <v>671</v>
      </c>
      <c r="B18" s="6">
        <v>19</v>
      </c>
      <c r="C18" t="s">
        <v>30</v>
      </c>
      <c r="D18" t="s">
        <v>20</v>
      </c>
      <c r="E18" t="s">
        <v>31</v>
      </c>
      <c r="G18" s="9" t="s">
        <v>676</v>
      </c>
      <c r="H18" s="12"/>
      <c r="I18" s="12"/>
      <c r="K18" s="2">
        <v>3</v>
      </c>
      <c r="L18" t="s">
        <v>43</v>
      </c>
      <c r="M18">
        <f t="shared" si="2"/>
        <v>8</v>
      </c>
      <c r="N18">
        <f t="shared" si="3"/>
        <v>387</v>
      </c>
    </row>
    <row r="19" spans="1:14" x14ac:dyDescent="0.25">
      <c r="A19" s="2" t="s">
        <v>670</v>
      </c>
      <c r="B19" s="6">
        <v>61</v>
      </c>
      <c r="C19" t="s">
        <v>80</v>
      </c>
      <c r="D19" t="s">
        <v>1</v>
      </c>
      <c r="E19" t="s">
        <v>31</v>
      </c>
      <c r="G19" s="9" t="s">
        <v>675</v>
      </c>
      <c r="H19" s="12">
        <v>4</v>
      </c>
      <c r="I19" s="12">
        <v>113</v>
      </c>
      <c r="K19" s="2">
        <v>4</v>
      </c>
      <c r="L19" s="9" t="s">
        <v>672</v>
      </c>
      <c r="M19">
        <f t="shared" si="2"/>
        <v>8</v>
      </c>
      <c r="N19">
        <f t="shared" si="3"/>
        <v>535</v>
      </c>
    </row>
    <row r="20" spans="1:14" x14ac:dyDescent="0.25">
      <c r="A20" s="2" t="s">
        <v>669</v>
      </c>
      <c r="B20" s="6">
        <v>79</v>
      </c>
      <c r="C20" t="s">
        <v>106</v>
      </c>
      <c r="D20" t="s">
        <v>1</v>
      </c>
      <c r="E20" t="s">
        <v>31</v>
      </c>
      <c r="G20" s="9" t="s">
        <v>35</v>
      </c>
      <c r="H20" s="12">
        <v>8</v>
      </c>
      <c r="I20" s="12">
        <v>309</v>
      </c>
      <c r="K20" s="2">
        <v>5</v>
      </c>
      <c r="L20" s="9" t="s">
        <v>673</v>
      </c>
      <c r="M20">
        <f t="shared" si="2"/>
        <v>8</v>
      </c>
      <c r="N20">
        <f t="shared" si="3"/>
        <v>714</v>
      </c>
    </row>
    <row r="21" spans="1:14" x14ac:dyDescent="0.25">
      <c r="A21" s="2" t="s">
        <v>668</v>
      </c>
      <c r="B21" s="6">
        <v>91</v>
      </c>
      <c r="C21" t="s">
        <v>124</v>
      </c>
      <c r="D21" t="s">
        <v>1</v>
      </c>
      <c r="E21" t="s">
        <v>31</v>
      </c>
      <c r="G21" s="9" t="s">
        <v>97</v>
      </c>
      <c r="H21" s="12">
        <v>3</v>
      </c>
      <c r="I21" s="12">
        <v>202</v>
      </c>
      <c r="K21" s="2">
        <v>6</v>
      </c>
      <c r="L21" s="9" t="s">
        <v>346</v>
      </c>
      <c r="M21">
        <f t="shared" si="2"/>
        <v>3</v>
      </c>
      <c r="N21">
        <f t="shared" si="3"/>
        <v>198</v>
      </c>
    </row>
    <row r="22" spans="1:14" x14ac:dyDescent="0.25">
      <c r="A22" s="2" t="s">
        <v>667</v>
      </c>
      <c r="B22" s="6">
        <v>19</v>
      </c>
      <c r="C22" t="s">
        <v>141</v>
      </c>
      <c r="D22" t="s">
        <v>37</v>
      </c>
      <c r="E22" t="s">
        <v>31</v>
      </c>
      <c r="G22" s="9" t="s">
        <v>25</v>
      </c>
      <c r="H22" s="12">
        <v>8</v>
      </c>
      <c r="I22" s="12">
        <v>214</v>
      </c>
      <c r="K22" s="2">
        <v>7</v>
      </c>
      <c r="L22" s="9" t="s">
        <v>84</v>
      </c>
      <c r="M22">
        <f t="shared" si="2"/>
        <v>3</v>
      </c>
      <c r="N22">
        <f t="shared" si="3"/>
        <v>272</v>
      </c>
    </row>
    <row r="23" spans="1:14" x14ac:dyDescent="0.25">
      <c r="A23" s="2" t="s">
        <v>666</v>
      </c>
      <c r="B23" s="6">
        <v>100</v>
      </c>
      <c r="C23" t="s">
        <v>288</v>
      </c>
      <c r="D23" t="s">
        <v>37</v>
      </c>
      <c r="E23" t="s">
        <v>31</v>
      </c>
      <c r="G23" s="9" t="s">
        <v>38</v>
      </c>
      <c r="H23" s="12">
        <v>3</v>
      </c>
      <c r="I23" s="12">
        <v>179</v>
      </c>
      <c r="K23" s="2">
        <v>8</v>
      </c>
      <c r="L23" s="9" t="s">
        <v>52</v>
      </c>
      <c r="M23">
        <f t="shared" si="2"/>
        <v>1</v>
      </c>
      <c r="N23">
        <f t="shared" si="3"/>
        <v>34</v>
      </c>
    </row>
    <row r="24" spans="1:14" x14ac:dyDescent="0.25">
      <c r="A24" s="2" t="s">
        <v>665</v>
      </c>
      <c r="E24" t="s">
        <v>31</v>
      </c>
      <c r="G24" s="9" t="s">
        <v>674</v>
      </c>
      <c r="H24" s="12"/>
      <c r="I24" s="12"/>
    </row>
    <row r="25" spans="1:14" ht="15.75" thickBot="1" x14ac:dyDescent="0.3">
      <c r="A25" s="8" t="s">
        <v>664</v>
      </c>
      <c r="B25" s="7"/>
      <c r="C25" s="7"/>
      <c r="D25" s="7"/>
      <c r="E25" s="7" t="s">
        <v>31</v>
      </c>
      <c r="G25" s="9" t="s">
        <v>7</v>
      </c>
      <c r="H25" s="12">
        <v>8</v>
      </c>
      <c r="I25" s="12">
        <v>414</v>
      </c>
      <c r="K25" s="3" t="s">
        <v>689</v>
      </c>
    </row>
    <row r="26" spans="1:14" x14ac:dyDescent="0.25">
      <c r="A26" s="2" t="s">
        <v>671</v>
      </c>
      <c r="B26" s="6">
        <v>24</v>
      </c>
      <c r="C26" t="s">
        <v>40</v>
      </c>
      <c r="D26" t="s">
        <v>1</v>
      </c>
      <c r="E26" t="s">
        <v>41</v>
      </c>
      <c r="G26" s="9" t="s">
        <v>673</v>
      </c>
      <c r="H26" s="12">
        <v>8</v>
      </c>
      <c r="I26" s="12">
        <v>714</v>
      </c>
      <c r="K26" s="2">
        <v>1</v>
      </c>
      <c r="L26" s="9" t="s">
        <v>67</v>
      </c>
      <c r="M26">
        <f t="shared" ref="M26:M36" si="4">VLOOKUP($L26,$G$4:$I$30,2,FALSE)</f>
        <v>8</v>
      </c>
      <c r="N26">
        <f t="shared" ref="N26:N36" si="5">VLOOKUP($L26,$G$4:$I$30,3,FALSE)</f>
        <v>600</v>
      </c>
    </row>
    <row r="27" spans="1:14" x14ac:dyDescent="0.25">
      <c r="A27" s="2" t="s">
        <v>670</v>
      </c>
      <c r="B27" s="6">
        <v>41</v>
      </c>
      <c r="C27" t="s">
        <v>60</v>
      </c>
      <c r="D27" t="s">
        <v>1</v>
      </c>
      <c r="E27" t="s">
        <v>41</v>
      </c>
      <c r="G27" s="9" t="s">
        <v>12</v>
      </c>
      <c r="H27" s="12">
        <v>8</v>
      </c>
      <c r="I27" s="12">
        <v>184</v>
      </c>
      <c r="K27" s="2">
        <v>2</v>
      </c>
      <c r="L27" s="9" t="s">
        <v>31</v>
      </c>
      <c r="M27">
        <f t="shared" si="4"/>
        <v>6</v>
      </c>
      <c r="N27">
        <f t="shared" si="5"/>
        <v>369</v>
      </c>
    </row>
    <row r="28" spans="1:14" x14ac:dyDescent="0.25">
      <c r="A28" s="2" t="s">
        <v>669</v>
      </c>
      <c r="B28" s="6">
        <v>43</v>
      </c>
      <c r="C28" t="s">
        <v>62</v>
      </c>
      <c r="D28" t="s">
        <v>1</v>
      </c>
      <c r="E28" t="s">
        <v>41</v>
      </c>
      <c r="G28" s="9" t="s">
        <v>22</v>
      </c>
      <c r="H28" s="12">
        <v>8</v>
      </c>
      <c r="I28" s="12">
        <v>229</v>
      </c>
      <c r="K28" s="2">
        <v>3</v>
      </c>
      <c r="L28" s="9" t="s">
        <v>675</v>
      </c>
      <c r="M28">
        <f t="shared" si="4"/>
        <v>4</v>
      </c>
      <c r="N28">
        <f t="shared" si="5"/>
        <v>113</v>
      </c>
    </row>
    <row r="29" spans="1:14" x14ac:dyDescent="0.25">
      <c r="A29" s="2" t="s">
        <v>668</v>
      </c>
      <c r="B29" s="6">
        <v>68</v>
      </c>
      <c r="C29" t="s">
        <v>89</v>
      </c>
      <c r="D29" t="s">
        <v>17</v>
      </c>
      <c r="E29" t="s">
        <v>41</v>
      </c>
      <c r="G29" s="9" t="s">
        <v>672</v>
      </c>
      <c r="H29" s="12">
        <v>8</v>
      </c>
      <c r="I29" s="12">
        <v>535</v>
      </c>
      <c r="K29" s="2">
        <v>4</v>
      </c>
      <c r="L29" s="9" t="s">
        <v>38</v>
      </c>
      <c r="M29">
        <f t="shared" si="4"/>
        <v>3</v>
      </c>
      <c r="N29">
        <f t="shared" si="5"/>
        <v>179</v>
      </c>
    </row>
    <row r="30" spans="1:14" x14ac:dyDescent="0.25">
      <c r="A30" s="2" t="s">
        <v>667</v>
      </c>
      <c r="B30" s="6">
        <v>23</v>
      </c>
      <c r="C30" t="s">
        <v>158</v>
      </c>
      <c r="D30" t="s">
        <v>123</v>
      </c>
      <c r="E30" t="s">
        <v>41</v>
      </c>
      <c r="G30" s="9" t="s">
        <v>43</v>
      </c>
      <c r="H30" s="12">
        <v>8</v>
      </c>
      <c r="I30" s="12">
        <v>387</v>
      </c>
      <c r="K30" s="2">
        <v>5</v>
      </c>
      <c r="L30" s="9" t="s">
        <v>97</v>
      </c>
      <c r="M30">
        <f t="shared" si="4"/>
        <v>3</v>
      </c>
      <c r="N30">
        <f t="shared" si="5"/>
        <v>202</v>
      </c>
    </row>
    <row r="31" spans="1:14" x14ac:dyDescent="0.25">
      <c r="A31" s="2" t="s">
        <v>666</v>
      </c>
      <c r="B31" s="6">
        <v>36</v>
      </c>
      <c r="C31" t="s">
        <v>188</v>
      </c>
      <c r="D31" t="s">
        <v>96</v>
      </c>
      <c r="E31" t="s">
        <v>41</v>
      </c>
      <c r="G31" s="9" t="s">
        <v>679</v>
      </c>
      <c r="H31" s="12">
        <v>137</v>
      </c>
      <c r="I31" s="12">
        <v>6206</v>
      </c>
      <c r="K31" s="2">
        <v>6</v>
      </c>
      <c r="L31" s="9" t="s">
        <v>28</v>
      </c>
      <c r="M31">
        <f t="shared" si="4"/>
        <v>1</v>
      </c>
      <c r="N31">
        <f t="shared" si="5"/>
        <v>17</v>
      </c>
    </row>
    <row r="32" spans="1:14" x14ac:dyDescent="0.25">
      <c r="A32" s="2" t="s">
        <v>665</v>
      </c>
      <c r="B32" s="6">
        <v>39</v>
      </c>
      <c r="C32" t="s">
        <v>199</v>
      </c>
      <c r="D32" t="s">
        <v>123</v>
      </c>
      <c r="E32" t="s">
        <v>41</v>
      </c>
      <c r="K32" s="2">
        <v>7</v>
      </c>
      <c r="L32" s="9" t="s">
        <v>143</v>
      </c>
      <c r="M32">
        <f t="shared" si="4"/>
        <v>1</v>
      </c>
      <c r="N32">
        <f t="shared" si="5"/>
        <v>102</v>
      </c>
    </row>
    <row r="33" spans="1:14" ht="15.75" thickBot="1" x14ac:dyDescent="0.3">
      <c r="A33" s="8" t="s">
        <v>664</v>
      </c>
      <c r="B33" s="6">
        <v>52</v>
      </c>
      <c r="C33" t="s">
        <v>223</v>
      </c>
      <c r="D33" t="s">
        <v>96</v>
      </c>
      <c r="E33" s="7" t="s">
        <v>41</v>
      </c>
      <c r="K33" s="2">
        <v>8</v>
      </c>
      <c r="L33" s="9" t="s">
        <v>678</v>
      </c>
      <c r="M33">
        <f t="shared" si="4"/>
        <v>0</v>
      </c>
      <c r="N33">
        <f t="shared" si="5"/>
        <v>0</v>
      </c>
    </row>
    <row r="34" spans="1:14" x14ac:dyDescent="0.25">
      <c r="A34" s="2" t="s">
        <v>671</v>
      </c>
      <c r="B34" s="6">
        <v>17</v>
      </c>
      <c r="C34" t="s">
        <v>27</v>
      </c>
      <c r="D34" t="s">
        <v>1</v>
      </c>
      <c r="E34" t="s">
        <v>28</v>
      </c>
      <c r="K34" s="2">
        <v>9</v>
      </c>
      <c r="L34" s="9" t="s">
        <v>677</v>
      </c>
      <c r="M34">
        <f t="shared" si="4"/>
        <v>0</v>
      </c>
      <c r="N34">
        <f t="shared" si="5"/>
        <v>0</v>
      </c>
    </row>
    <row r="35" spans="1:14" x14ac:dyDescent="0.25">
      <c r="A35" s="2" t="s">
        <v>670</v>
      </c>
      <c r="E35" t="s">
        <v>28</v>
      </c>
      <c r="K35" s="2">
        <v>10</v>
      </c>
      <c r="L35" s="9" t="s">
        <v>676</v>
      </c>
      <c r="M35">
        <f t="shared" si="4"/>
        <v>0</v>
      </c>
      <c r="N35">
        <f t="shared" si="5"/>
        <v>0</v>
      </c>
    </row>
    <row r="36" spans="1:14" x14ac:dyDescent="0.25">
      <c r="A36" s="2" t="s">
        <v>669</v>
      </c>
      <c r="E36" t="s">
        <v>28</v>
      </c>
      <c r="K36" s="2">
        <v>11</v>
      </c>
      <c r="L36" s="9" t="s">
        <v>674</v>
      </c>
      <c r="M36">
        <f t="shared" si="4"/>
        <v>0</v>
      </c>
      <c r="N36">
        <f t="shared" si="5"/>
        <v>0</v>
      </c>
    </row>
    <row r="37" spans="1:14" x14ac:dyDescent="0.25">
      <c r="A37" s="2" t="s">
        <v>668</v>
      </c>
      <c r="E37" t="s">
        <v>28</v>
      </c>
      <c r="L37" s="9"/>
    </row>
    <row r="38" spans="1:14" x14ac:dyDescent="0.25">
      <c r="A38" s="2" t="s">
        <v>667</v>
      </c>
      <c r="E38" t="s">
        <v>28</v>
      </c>
      <c r="L38" s="9"/>
    </row>
    <row r="39" spans="1:14" x14ac:dyDescent="0.25">
      <c r="A39" s="2" t="s">
        <v>666</v>
      </c>
      <c r="E39" t="s">
        <v>28</v>
      </c>
    </row>
    <row r="40" spans="1:14" x14ac:dyDescent="0.25">
      <c r="A40" s="2" t="s">
        <v>665</v>
      </c>
      <c r="E40" t="s">
        <v>28</v>
      </c>
    </row>
    <row r="41" spans="1:14" ht="15.75" thickBot="1" x14ac:dyDescent="0.3">
      <c r="A41" s="8" t="s">
        <v>664</v>
      </c>
      <c r="B41" s="7"/>
      <c r="C41" s="7"/>
      <c r="D41" s="7"/>
      <c r="E41" s="7" t="s">
        <v>28</v>
      </c>
    </row>
    <row r="42" spans="1:14" x14ac:dyDescent="0.25">
      <c r="A42" s="2" t="s">
        <v>671</v>
      </c>
      <c r="E42" t="s">
        <v>678</v>
      </c>
    </row>
    <row r="43" spans="1:14" x14ac:dyDescent="0.25">
      <c r="A43" s="2" t="s">
        <v>670</v>
      </c>
      <c r="E43" t="s">
        <v>678</v>
      </c>
    </row>
    <row r="44" spans="1:14" x14ac:dyDescent="0.25">
      <c r="A44" s="2" t="s">
        <v>669</v>
      </c>
      <c r="E44" t="s">
        <v>678</v>
      </c>
    </row>
    <row r="45" spans="1:14" x14ac:dyDescent="0.25">
      <c r="A45" s="2" t="s">
        <v>668</v>
      </c>
      <c r="E45" t="s">
        <v>678</v>
      </c>
    </row>
    <row r="46" spans="1:14" x14ac:dyDescent="0.25">
      <c r="A46" s="2" t="s">
        <v>667</v>
      </c>
      <c r="E46" t="s">
        <v>678</v>
      </c>
    </row>
    <row r="47" spans="1:14" x14ac:dyDescent="0.25">
      <c r="A47" s="2" t="s">
        <v>666</v>
      </c>
      <c r="E47" t="s">
        <v>678</v>
      </c>
    </row>
    <row r="48" spans="1:14" x14ac:dyDescent="0.25">
      <c r="A48" s="2" t="s">
        <v>665</v>
      </c>
      <c r="E48" t="s">
        <v>678</v>
      </c>
    </row>
    <row r="49" spans="1:5" ht="15.75" thickBot="1" x14ac:dyDescent="0.3">
      <c r="A49" s="8" t="s">
        <v>664</v>
      </c>
      <c r="B49" s="7"/>
      <c r="C49" s="7"/>
      <c r="D49" s="7"/>
      <c r="E49" s="7" t="s">
        <v>678</v>
      </c>
    </row>
    <row r="50" spans="1:5" x14ac:dyDescent="0.25">
      <c r="A50" s="2" t="s">
        <v>671</v>
      </c>
      <c r="B50" s="6">
        <v>28</v>
      </c>
      <c r="C50" t="s">
        <v>45</v>
      </c>
      <c r="D50" t="s">
        <v>1</v>
      </c>
      <c r="E50" t="s">
        <v>46</v>
      </c>
    </row>
    <row r="51" spans="1:5" x14ac:dyDescent="0.25">
      <c r="A51" s="2" t="s">
        <v>670</v>
      </c>
      <c r="B51" s="6">
        <v>29</v>
      </c>
      <c r="C51" t="s">
        <v>47</v>
      </c>
      <c r="D51" t="s">
        <v>1</v>
      </c>
      <c r="E51" t="s">
        <v>46</v>
      </c>
    </row>
    <row r="52" spans="1:5" x14ac:dyDescent="0.25">
      <c r="A52" s="2" t="s">
        <v>669</v>
      </c>
      <c r="B52" s="6">
        <v>42</v>
      </c>
      <c r="C52" t="s">
        <v>61</v>
      </c>
      <c r="D52" t="s">
        <v>1</v>
      </c>
      <c r="E52" t="s">
        <v>46</v>
      </c>
    </row>
    <row r="53" spans="1:5" x14ac:dyDescent="0.25">
      <c r="A53" s="2" t="s">
        <v>668</v>
      </c>
      <c r="B53" s="6">
        <v>50</v>
      </c>
      <c r="C53" t="s">
        <v>71</v>
      </c>
      <c r="D53" t="s">
        <v>17</v>
      </c>
      <c r="E53" t="s">
        <v>46</v>
      </c>
    </row>
    <row r="54" spans="1:5" x14ac:dyDescent="0.25">
      <c r="A54" s="2" t="s">
        <v>667</v>
      </c>
      <c r="B54" s="6">
        <v>21</v>
      </c>
      <c r="C54" t="s">
        <v>152</v>
      </c>
      <c r="D54" t="s">
        <v>37</v>
      </c>
      <c r="E54" t="s">
        <v>46</v>
      </c>
    </row>
    <row r="55" spans="1:5" x14ac:dyDescent="0.25">
      <c r="A55" s="2" t="s">
        <v>666</v>
      </c>
      <c r="B55" s="6">
        <v>33</v>
      </c>
      <c r="C55" t="s">
        <v>183</v>
      </c>
      <c r="D55" t="s">
        <v>96</v>
      </c>
      <c r="E55" t="s">
        <v>46</v>
      </c>
    </row>
    <row r="56" spans="1:5" x14ac:dyDescent="0.25">
      <c r="A56" s="2" t="s">
        <v>665</v>
      </c>
      <c r="B56" s="6">
        <v>37</v>
      </c>
      <c r="C56" t="s">
        <v>343</v>
      </c>
      <c r="D56" t="s">
        <v>37</v>
      </c>
      <c r="E56" t="s">
        <v>46</v>
      </c>
    </row>
    <row r="57" spans="1:5" ht="15.75" thickBot="1" x14ac:dyDescent="0.3">
      <c r="A57" s="8" t="s">
        <v>664</v>
      </c>
      <c r="B57" s="6">
        <v>43</v>
      </c>
      <c r="C57" t="s">
        <v>205</v>
      </c>
      <c r="D57" t="s">
        <v>37</v>
      </c>
      <c r="E57" s="7" t="s">
        <v>46</v>
      </c>
    </row>
    <row r="58" spans="1:5" x14ac:dyDescent="0.25">
      <c r="A58" s="2" t="s">
        <v>671</v>
      </c>
      <c r="B58" s="6">
        <v>86</v>
      </c>
      <c r="C58" t="s">
        <v>114</v>
      </c>
      <c r="D58" t="s">
        <v>17</v>
      </c>
      <c r="E58" t="s">
        <v>346</v>
      </c>
    </row>
    <row r="59" spans="1:5" x14ac:dyDescent="0.25">
      <c r="A59" s="2" t="s">
        <v>670</v>
      </c>
      <c r="E59" t="s">
        <v>346</v>
      </c>
    </row>
    <row r="60" spans="1:5" x14ac:dyDescent="0.25">
      <c r="A60" s="2" t="s">
        <v>669</v>
      </c>
      <c r="E60" t="s">
        <v>346</v>
      </c>
    </row>
    <row r="61" spans="1:5" x14ac:dyDescent="0.25">
      <c r="A61" s="2" t="s">
        <v>668</v>
      </c>
      <c r="E61" t="s">
        <v>346</v>
      </c>
    </row>
    <row r="62" spans="1:5" x14ac:dyDescent="0.25">
      <c r="A62" s="2" t="s">
        <v>667</v>
      </c>
      <c r="B62" s="6">
        <v>18</v>
      </c>
      <c r="C62" t="s">
        <v>138</v>
      </c>
      <c r="D62" t="s">
        <v>96</v>
      </c>
      <c r="E62" t="s">
        <v>346</v>
      </c>
    </row>
    <row r="63" spans="1:5" x14ac:dyDescent="0.25">
      <c r="A63" s="2" t="s">
        <v>666</v>
      </c>
      <c r="B63" s="6">
        <v>94</v>
      </c>
      <c r="C63" t="s">
        <v>281</v>
      </c>
      <c r="D63" t="s">
        <v>96</v>
      </c>
      <c r="E63" t="s">
        <v>346</v>
      </c>
    </row>
    <row r="64" spans="1:5" x14ac:dyDescent="0.25">
      <c r="A64" s="2" t="s">
        <v>665</v>
      </c>
      <c r="E64" t="s">
        <v>346</v>
      </c>
    </row>
    <row r="65" spans="1:5" ht="15.75" thickBot="1" x14ac:dyDescent="0.3">
      <c r="A65" s="8" t="s">
        <v>664</v>
      </c>
      <c r="B65" s="7"/>
      <c r="C65" s="7"/>
      <c r="D65" s="7"/>
      <c r="E65" s="7" t="s">
        <v>346</v>
      </c>
    </row>
    <row r="66" spans="1:5" x14ac:dyDescent="0.25">
      <c r="A66" s="2" t="s">
        <v>671</v>
      </c>
      <c r="B66" s="6">
        <v>102</v>
      </c>
      <c r="C66" t="s">
        <v>142</v>
      </c>
      <c r="D66" t="s">
        <v>83</v>
      </c>
      <c r="E66" t="s">
        <v>143</v>
      </c>
    </row>
    <row r="67" spans="1:5" x14ac:dyDescent="0.25">
      <c r="A67" s="2" t="s">
        <v>670</v>
      </c>
      <c r="E67" t="s">
        <v>143</v>
      </c>
    </row>
    <row r="68" spans="1:5" x14ac:dyDescent="0.25">
      <c r="A68" s="2" t="s">
        <v>669</v>
      </c>
      <c r="E68" t="s">
        <v>143</v>
      </c>
    </row>
    <row r="69" spans="1:5" x14ac:dyDescent="0.25">
      <c r="A69" s="2" t="s">
        <v>668</v>
      </c>
      <c r="E69" t="s">
        <v>143</v>
      </c>
    </row>
    <row r="70" spans="1:5" x14ac:dyDescent="0.25">
      <c r="A70" s="2" t="s">
        <v>667</v>
      </c>
      <c r="E70" t="s">
        <v>143</v>
      </c>
    </row>
    <row r="71" spans="1:5" x14ac:dyDescent="0.25">
      <c r="A71" s="2" t="s">
        <v>666</v>
      </c>
      <c r="E71" t="s">
        <v>143</v>
      </c>
    </row>
    <row r="72" spans="1:5" x14ac:dyDescent="0.25">
      <c r="A72" s="2" t="s">
        <v>665</v>
      </c>
      <c r="E72" t="s">
        <v>143</v>
      </c>
    </row>
    <row r="73" spans="1:5" ht="15.75" thickBot="1" x14ac:dyDescent="0.3">
      <c r="A73" s="8" t="s">
        <v>664</v>
      </c>
      <c r="B73" s="7"/>
      <c r="C73" s="7"/>
      <c r="D73" s="7"/>
      <c r="E73" s="7" t="s">
        <v>143</v>
      </c>
    </row>
    <row r="74" spans="1:5" x14ac:dyDescent="0.25">
      <c r="A74" s="2" t="s">
        <v>671</v>
      </c>
      <c r="B74" s="6">
        <v>47</v>
      </c>
      <c r="C74" t="s">
        <v>66</v>
      </c>
      <c r="D74" t="s">
        <v>1</v>
      </c>
      <c r="E74" t="s">
        <v>67</v>
      </c>
    </row>
    <row r="75" spans="1:5" x14ac:dyDescent="0.25">
      <c r="A75" s="2" t="s">
        <v>670</v>
      </c>
      <c r="B75" s="6">
        <v>52</v>
      </c>
      <c r="C75" t="s">
        <v>72</v>
      </c>
      <c r="D75" t="s">
        <v>1</v>
      </c>
      <c r="E75" t="s">
        <v>67</v>
      </c>
    </row>
    <row r="76" spans="1:5" x14ac:dyDescent="0.25">
      <c r="A76" s="2" t="s">
        <v>669</v>
      </c>
      <c r="B76" s="6">
        <v>78</v>
      </c>
      <c r="C76" t="s">
        <v>105</v>
      </c>
      <c r="D76" t="s">
        <v>1</v>
      </c>
      <c r="E76" t="s">
        <v>67</v>
      </c>
    </row>
    <row r="77" spans="1:5" x14ac:dyDescent="0.25">
      <c r="A77" s="2" t="s">
        <v>668</v>
      </c>
      <c r="B77" s="6">
        <v>113</v>
      </c>
      <c r="C77" t="s">
        <v>155</v>
      </c>
      <c r="D77" t="s">
        <v>17</v>
      </c>
      <c r="E77" t="s">
        <v>67</v>
      </c>
    </row>
    <row r="78" spans="1:5" x14ac:dyDescent="0.25">
      <c r="A78" s="2" t="s">
        <v>667</v>
      </c>
      <c r="B78" s="6">
        <v>40</v>
      </c>
      <c r="C78" t="s">
        <v>202</v>
      </c>
      <c r="D78" t="s">
        <v>96</v>
      </c>
      <c r="E78" t="s">
        <v>67</v>
      </c>
    </row>
    <row r="79" spans="1:5" x14ac:dyDescent="0.25">
      <c r="A79" s="2" t="s">
        <v>666</v>
      </c>
      <c r="B79" s="6">
        <v>66</v>
      </c>
      <c r="C79" t="s">
        <v>240</v>
      </c>
      <c r="D79" t="s">
        <v>96</v>
      </c>
      <c r="E79" t="s">
        <v>67</v>
      </c>
    </row>
    <row r="80" spans="1:5" x14ac:dyDescent="0.25">
      <c r="A80" s="2" t="s">
        <v>665</v>
      </c>
      <c r="B80" s="6">
        <v>101</v>
      </c>
      <c r="C80" t="s">
        <v>289</v>
      </c>
      <c r="D80" t="s">
        <v>37</v>
      </c>
      <c r="E80" t="s">
        <v>67</v>
      </c>
    </row>
    <row r="81" spans="1:5" ht="15.75" thickBot="1" x14ac:dyDescent="0.3">
      <c r="A81" s="8" t="s">
        <v>664</v>
      </c>
      <c r="B81" s="6">
        <v>103</v>
      </c>
      <c r="C81" t="s">
        <v>291</v>
      </c>
      <c r="D81" t="s">
        <v>210</v>
      </c>
      <c r="E81" s="7" t="s">
        <v>67</v>
      </c>
    </row>
    <row r="82" spans="1:5" x14ac:dyDescent="0.25">
      <c r="A82" s="2" t="s">
        <v>671</v>
      </c>
      <c r="B82" s="6">
        <v>8</v>
      </c>
      <c r="C82" t="s">
        <v>13</v>
      </c>
      <c r="D82" t="s">
        <v>1</v>
      </c>
      <c r="E82" t="s">
        <v>14</v>
      </c>
    </row>
    <row r="83" spans="1:5" x14ac:dyDescent="0.25">
      <c r="A83" s="2" t="s">
        <v>670</v>
      </c>
      <c r="B83" s="6">
        <v>20</v>
      </c>
      <c r="C83" t="s">
        <v>32</v>
      </c>
      <c r="D83" t="s">
        <v>17</v>
      </c>
      <c r="E83" t="s">
        <v>14</v>
      </c>
    </row>
    <row r="84" spans="1:5" x14ac:dyDescent="0.25">
      <c r="A84" s="2" t="s">
        <v>669</v>
      </c>
      <c r="B84" s="6">
        <v>24</v>
      </c>
      <c r="C84" t="s">
        <v>333</v>
      </c>
      <c r="D84" t="s">
        <v>20</v>
      </c>
      <c r="E84" t="s">
        <v>14</v>
      </c>
    </row>
    <row r="85" spans="1:5" x14ac:dyDescent="0.25">
      <c r="A85" s="2" t="s">
        <v>668</v>
      </c>
      <c r="B85" s="6">
        <v>37</v>
      </c>
      <c r="C85" t="s">
        <v>56</v>
      </c>
      <c r="D85" t="s">
        <v>1</v>
      </c>
      <c r="E85" t="s">
        <v>14</v>
      </c>
    </row>
    <row r="86" spans="1:5" x14ac:dyDescent="0.25">
      <c r="A86" s="2" t="s">
        <v>667</v>
      </c>
      <c r="B86" s="6">
        <v>14</v>
      </c>
      <c r="C86" t="s">
        <v>126</v>
      </c>
      <c r="D86" t="s">
        <v>37</v>
      </c>
      <c r="E86" t="s">
        <v>14</v>
      </c>
    </row>
    <row r="87" spans="1:5" x14ac:dyDescent="0.25">
      <c r="A87" s="2" t="s">
        <v>666</v>
      </c>
      <c r="B87" s="6">
        <v>34</v>
      </c>
      <c r="C87" t="s">
        <v>186</v>
      </c>
      <c r="D87" t="s">
        <v>37</v>
      </c>
      <c r="E87" t="s">
        <v>14</v>
      </c>
    </row>
    <row r="88" spans="1:5" x14ac:dyDescent="0.25">
      <c r="A88" s="2" t="s">
        <v>665</v>
      </c>
      <c r="B88" s="6">
        <v>44</v>
      </c>
      <c r="C88" t="s">
        <v>206</v>
      </c>
      <c r="D88" t="s">
        <v>96</v>
      </c>
      <c r="E88" t="s">
        <v>14</v>
      </c>
    </row>
    <row r="89" spans="1:5" ht="15.75" thickBot="1" x14ac:dyDescent="0.3">
      <c r="A89" s="8" t="s">
        <v>664</v>
      </c>
      <c r="B89" s="6">
        <v>50</v>
      </c>
      <c r="C89" t="s">
        <v>216</v>
      </c>
      <c r="D89" t="s">
        <v>37</v>
      </c>
      <c r="E89" s="7" t="s">
        <v>14</v>
      </c>
    </row>
    <row r="90" spans="1:5" x14ac:dyDescent="0.25">
      <c r="A90" s="2" t="s">
        <v>671</v>
      </c>
      <c r="B90" s="6">
        <v>5</v>
      </c>
      <c r="C90" t="s">
        <v>8</v>
      </c>
      <c r="D90" t="s">
        <v>9</v>
      </c>
      <c r="E90" t="s">
        <v>10</v>
      </c>
    </row>
    <row r="91" spans="1:5" x14ac:dyDescent="0.25">
      <c r="A91" s="2" t="s">
        <v>670</v>
      </c>
      <c r="B91" s="6">
        <v>11</v>
      </c>
      <c r="C91" t="s">
        <v>18</v>
      </c>
      <c r="D91" t="s">
        <v>17</v>
      </c>
      <c r="E91" t="s">
        <v>10</v>
      </c>
    </row>
    <row r="92" spans="1:5" x14ac:dyDescent="0.25">
      <c r="A92" s="2" t="s">
        <v>669</v>
      </c>
      <c r="B92" s="6">
        <v>12</v>
      </c>
      <c r="C92" t="s">
        <v>19</v>
      </c>
      <c r="D92" t="s">
        <v>20</v>
      </c>
      <c r="E92" t="s">
        <v>10</v>
      </c>
    </row>
    <row r="93" spans="1:5" x14ac:dyDescent="0.25">
      <c r="A93" s="2" t="s">
        <v>668</v>
      </c>
      <c r="B93" s="6">
        <v>31</v>
      </c>
      <c r="C93" t="s">
        <v>49</v>
      </c>
      <c r="D93" t="s">
        <v>20</v>
      </c>
      <c r="E93" t="s">
        <v>10</v>
      </c>
    </row>
    <row r="94" spans="1:5" x14ac:dyDescent="0.25">
      <c r="A94" s="2" t="s">
        <v>667</v>
      </c>
      <c r="B94" s="6">
        <v>3</v>
      </c>
      <c r="C94" t="s">
        <v>68</v>
      </c>
      <c r="D94" t="s">
        <v>37</v>
      </c>
      <c r="E94" t="s">
        <v>10</v>
      </c>
    </row>
    <row r="95" spans="1:5" x14ac:dyDescent="0.25">
      <c r="A95" s="2" t="s">
        <v>666</v>
      </c>
      <c r="B95" s="6">
        <v>5</v>
      </c>
      <c r="C95" t="s">
        <v>92</v>
      </c>
      <c r="D95" t="s">
        <v>37</v>
      </c>
      <c r="E95" t="s">
        <v>10</v>
      </c>
    </row>
    <row r="96" spans="1:5" x14ac:dyDescent="0.25">
      <c r="A96" s="2" t="s">
        <v>665</v>
      </c>
      <c r="B96" s="6">
        <v>10</v>
      </c>
      <c r="C96" t="s">
        <v>116</v>
      </c>
      <c r="D96" t="s">
        <v>37</v>
      </c>
      <c r="E96" t="s">
        <v>10</v>
      </c>
    </row>
    <row r="97" spans="1:5" ht="15.75" thickBot="1" x14ac:dyDescent="0.3">
      <c r="A97" s="8" t="s">
        <v>664</v>
      </c>
      <c r="B97" s="6">
        <v>46</v>
      </c>
      <c r="C97" t="s">
        <v>211</v>
      </c>
      <c r="D97" t="s">
        <v>96</v>
      </c>
      <c r="E97" s="7" t="s">
        <v>10</v>
      </c>
    </row>
    <row r="98" spans="1:5" x14ac:dyDescent="0.25">
      <c r="A98" s="2" t="s">
        <v>671</v>
      </c>
      <c r="E98" t="s">
        <v>677</v>
      </c>
    </row>
    <row r="99" spans="1:5" x14ac:dyDescent="0.25">
      <c r="A99" s="2" t="s">
        <v>670</v>
      </c>
      <c r="E99" t="s">
        <v>677</v>
      </c>
    </row>
    <row r="100" spans="1:5" x14ac:dyDescent="0.25">
      <c r="A100" s="2" t="s">
        <v>669</v>
      </c>
      <c r="E100" t="s">
        <v>677</v>
      </c>
    </row>
    <row r="101" spans="1:5" x14ac:dyDescent="0.25">
      <c r="A101" s="2" t="s">
        <v>668</v>
      </c>
      <c r="E101" t="s">
        <v>677</v>
      </c>
    </row>
    <row r="102" spans="1:5" x14ac:dyDescent="0.25">
      <c r="A102" s="2" t="s">
        <v>667</v>
      </c>
      <c r="E102" t="s">
        <v>677</v>
      </c>
    </row>
    <row r="103" spans="1:5" x14ac:dyDescent="0.25">
      <c r="A103" s="2" t="s">
        <v>666</v>
      </c>
      <c r="E103" t="s">
        <v>677</v>
      </c>
    </row>
    <row r="104" spans="1:5" x14ac:dyDescent="0.25">
      <c r="A104" s="2" t="s">
        <v>665</v>
      </c>
      <c r="E104" t="s">
        <v>677</v>
      </c>
    </row>
    <row r="105" spans="1:5" ht="15.75" thickBot="1" x14ac:dyDescent="0.3">
      <c r="A105" s="8" t="s">
        <v>664</v>
      </c>
      <c r="B105" s="7"/>
      <c r="C105" s="7"/>
      <c r="D105" s="7"/>
      <c r="E105" s="7" t="s">
        <v>677</v>
      </c>
    </row>
    <row r="106" spans="1:5" x14ac:dyDescent="0.25">
      <c r="A106" s="2" t="s">
        <v>671</v>
      </c>
      <c r="B106" s="6">
        <v>34</v>
      </c>
      <c r="C106" t="s">
        <v>51</v>
      </c>
      <c r="D106" t="s">
        <v>17</v>
      </c>
      <c r="E106" t="s">
        <v>52</v>
      </c>
    </row>
    <row r="107" spans="1:5" x14ac:dyDescent="0.25">
      <c r="A107" s="2" t="s">
        <v>670</v>
      </c>
      <c r="E107" t="s">
        <v>52</v>
      </c>
    </row>
    <row r="108" spans="1:5" x14ac:dyDescent="0.25">
      <c r="A108" s="2" t="s">
        <v>669</v>
      </c>
      <c r="E108" t="s">
        <v>52</v>
      </c>
    </row>
    <row r="109" spans="1:5" x14ac:dyDescent="0.25">
      <c r="A109" s="2" t="s">
        <v>668</v>
      </c>
      <c r="E109" t="s">
        <v>52</v>
      </c>
    </row>
    <row r="110" spans="1:5" x14ac:dyDescent="0.25">
      <c r="A110" s="2" t="s">
        <v>667</v>
      </c>
      <c r="E110" t="s">
        <v>52</v>
      </c>
    </row>
    <row r="111" spans="1:5" x14ac:dyDescent="0.25">
      <c r="A111" s="2" t="s">
        <v>666</v>
      </c>
      <c r="E111" t="s">
        <v>52</v>
      </c>
    </row>
    <row r="112" spans="1:5" x14ac:dyDescent="0.25">
      <c r="A112" s="2" t="s">
        <v>665</v>
      </c>
      <c r="E112" t="s">
        <v>52</v>
      </c>
    </row>
    <row r="113" spans="1:5" ht="15.75" thickBot="1" x14ac:dyDescent="0.3">
      <c r="A113" s="8" t="s">
        <v>664</v>
      </c>
      <c r="B113" s="7"/>
      <c r="C113" s="7"/>
      <c r="D113" s="7"/>
      <c r="E113" s="7" t="s">
        <v>52</v>
      </c>
    </row>
    <row r="114" spans="1:5" x14ac:dyDescent="0.25">
      <c r="A114" s="2" t="s">
        <v>671</v>
      </c>
      <c r="E114" t="s">
        <v>676</v>
      </c>
    </row>
    <row r="115" spans="1:5" x14ac:dyDescent="0.25">
      <c r="A115" s="2" t="s">
        <v>670</v>
      </c>
      <c r="E115" t="s">
        <v>676</v>
      </c>
    </row>
    <row r="116" spans="1:5" x14ac:dyDescent="0.25">
      <c r="A116" s="2" t="s">
        <v>669</v>
      </c>
      <c r="E116" t="s">
        <v>676</v>
      </c>
    </row>
    <row r="117" spans="1:5" x14ac:dyDescent="0.25">
      <c r="A117" s="2" t="s">
        <v>668</v>
      </c>
      <c r="E117" t="s">
        <v>676</v>
      </c>
    </row>
    <row r="118" spans="1:5" x14ac:dyDescent="0.25">
      <c r="A118" s="2" t="s">
        <v>667</v>
      </c>
      <c r="E118" t="s">
        <v>676</v>
      </c>
    </row>
    <row r="119" spans="1:5" x14ac:dyDescent="0.25">
      <c r="A119" s="2" t="s">
        <v>666</v>
      </c>
      <c r="E119" t="s">
        <v>676</v>
      </c>
    </row>
    <row r="120" spans="1:5" x14ac:dyDescent="0.25">
      <c r="A120" s="2" t="s">
        <v>665</v>
      </c>
      <c r="E120" t="s">
        <v>676</v>
      </c>
    </row>
    <row r="121" spans="1:5" ht="15.75" thickBot="1" x14ac:dyDescent="0.3">
      <c r="A121" s="8" t="s">
        <v>664</v>
      </c>
      <c r="B121" s="7"/>
      <c r="C121" s="7"/>
      <c r="D121" s="7"/>
      <c r="E121" s="7" t="s">
        <v>676</v>
      </c>
    </row>
    <row r="122" spans="1:5" x14ac:dyDescent="0.25">
      <c r="A122" s="2" t="s">
        <v>671</v>
      </c>
      <c r="B122" s="6">
        <v>3</v>
      </c>
      <c r="C122" t="s">
        <v>4</v>
      </c>
      <c r="D122" t="s">
        <v>1</v>
      </c>
      <c r="E122" t="s">
        <v>675</v>
      </c>
    </row>
    <row r="123" spans="1:5" x14ac:dyDescent="0.25">
      <c r="A123" s="2" t="s">
        <v>670</v>
      </c>
      <c r="B123" s="6">
        <v>7</v>
      </c>
      <c r="C123" t="s">
        <v>332</v>
      </c>
      <c r="D123" t="s">
        <v>1</v>
      </c>
      <c r="E123" t="s">
        <v>675</v>
      </c>
    </row>
    <row r="124" spans="1:5" x14ac:dyDescent="0.25">
      <c r="A124" s="2" t="s">
        <v>669</v>
      </c>
      <c r="B124" s="6">
        <v>9</v>
      </c>
      <c r="C124" t="s">
        <v>15</v>
      </c>
      <c r="D124" t="s">
        <v>1</v>
      </c>
      <c r="E124" t="s">
        <v>675</v>
      </c>
    </row>
    <row r="125" spans="1:5" x14ac:dyDescent="0.25">
      <c r="A125" s="2" t="s">
        <v>668</v>
      </c>
      <c r="B125" s="6">
        <v>94</v>
      </c>
      <c r="C125" t="s">
        <v>129</v>
      </c>
      <c r="D125" t="s">
        <v>17</v>
      </c>
      <c r="E125" t="s">
        <v>675</v>
      </c>
    </row>
    <row r="126" spans="1:5" x14ac:dyDescent="0.25">
      <c r="A126" s="2" t="s">
        <v>667</v>
      </c>
      <c r="E126" t="s">
        <v>675</v>
      </c>
    </row>
    <row r="127" spans="1:5" x14ac:dyDescent="0.25">
      <c r="A127" s="2" t="s">
        <v>666</v>
      </c>
      <c r="E127" t="s">
        <v>675</v>
      </c>
    </row>
    <row r="128" spans="1:5" x14ac:dyDescent="0.25">
      <c r="A128" s="2" t="s">
        <v>665</v>
      </c>
      <c r="E128" t="s">
        <v>675</v>
      </c>
    </row>
    <row r="129" spans="1:5" ht="15.75" thickBot="1" x14ac:dyDescent="0.3">
      <c r="A129" s="8" t="s">
        <v>664</v>
      </c>
      <c r="B129" s="7"/>
      <c r="C129" s="7"/>
      <c r="D129" s="7"/>
      <c r="E129" s="7" t="s">
        <v>675</v>
      </c>
    </row>
    <row r="130" spans="1:5" x14ac:dyDescent="0.25">
      <c r="A130" s="2" t="s">
        <v>671</v>
      </c>
      <c r="B130" s="6">
        <v>22</v>
      </c>
      <c r="C130" t="s">
        <v>34</v>
      </c>
      <c r="D130" t="s">
        <v>1</v>
      </c>
      <c r="E130" t="s">
        <v>35</v>
      </c>
    </row>
    <row r="131" spans="1:5" x14ac:dyDescent="0.25">
      <c r="A131" s="2" t="s">
        <v>670</v>
      </c>
      <c r="B131" s="6">
        <v>38</v>
      </c>
      <c r="C131" t="s">
        <v>57</v>
      </c>
      <c r="D131" t="s">
        <v>1</v>
      </c>
      <c r="E131" t="s">
        <v>35</v>
      </c>
    </row>
    <row r="132" spans="1:5" x14ac:dyDescent="0.25">
      <c r="A132" s="2" t="s">
        <v>669</v>
      </c>
      <c r="B132" s="6">
        <v>74</v>
      </c>
      <c r="C132" t="s">
        <v>100</v>
      </c>
      <c r="D132" t="s">
        <v>17</v>
      </c>
      <c r="E132" t="s">
        <v>35</v>
      </c>
    </row>
    <row r="133" spans="1:5" x14ac:dyDescent="0.25">
      <c r="A133" s="2" t="s">
        <v>668</v>
      </c>
      <c r="B133" s="6">
        <v>88</v>
      </c>
      <c r="C133" t="s">
        <v>118</v>
      </c>
      <c r="D133" t="s">
        <v>1</v>
      </c>
      <c r="E133" t="s">
        <v>35</v>
      </c>
    </row>
    <row r="134" spans="1:5" x14ac:dyDescent="0.25">
      <c r="A134" s="2" t="s">
        <v>667</v>
      </c>
      <c r="B134" s="6">
        <v>8</v>
      </c>
      <c r="C134" t="s">
        <v>103</v>
      </c>
      <c r="D134" t="s">
        <v>96</v>
      </c>
      <c r="E134" t="s">
        <v>35</v>
      </c>
    </row>
    <row r="135" spans="1:5" x14ac:dyDescent="0.25">
      <c r="A135" s="2" t="s">
        <v>666</v>
      </c>
      <c r="B135" s="6">
        <v>11</v>
      </c>
      <c r="C135" t="s">
        <v>117</v>
      </c>
      <c r="D135" t="s">
        <v>37</v>
      </c>
      <c r="E135" t="s">
        <v>35</v>
      </c>
    </row>
    <row r="136" spans="1:5" x14ac:dyDescent="0.25">
      <c r="A136" s="2" t="s">
        <v>665</v>
      </c>
      <c r="B136" s="6">
        <v>26</v>
      </c>
      <c r="C136" t="s">
        <v>163</v>
      </c>
      <c r="D136" t="s">
        <v>96</v>
      </c>
      <c r="E136" t="s">
        <v>35</v>
      </c>
    </row>
    <row r="137" spans="1:5" ht="15.75" thickBot="1" x14ac:dyDescent="0.3">
      <c r="A137" s="8" t="s">
        <v>664</v>
      </c>
      <c r="B137" s="6">
        <v>42</v>
      </c>
      <c r="C137" t="s">
        <v>338</v>
      </c>
      <c r="D137" t="s">
        <v>123</v>
      </c>
      <c r="E137" s="7" t="s">
        <v>35</v>
      </c>
    </row>
    <row r="138" spans="1:5" x14ac:dyDescent="0.25">
      <c r="A138" s="2" t="s">
        <v>671</v>
      </c>
      <c r="B138" s="6">
        <v>167</v>
      </c>
      <c r="C138" t="s">
        <v>271</v>
      </c>
      <c r="D138" t="s">
        <v>17</v>
      </c>
      <c r="E138" t="s">
        <v>97</v>
      </c>
    </row>
    <row r="139" spans="1:5" x14ac:dyDescent="0.25">
      <c r="A139" s="2" t="s">
        <v>670</v>
      </c>
      <c r="E139" t="s">
        <v>97</v>
      </c>
    </row>
    <row r="140" spans="1:5" x14ac:dyDescent="0.25">
      <c r="A140" s="2" t="s">
        <v>669</v>
      </c>
      <c r="E140" t="s">
        <v>97</v>
      </c>
    </row>
    <row r="141" spans="1:5" x14ac:dyDescent="0.25">
      <c r="A141" s="2" t="s">
        <v>668</v>
      </c>
      <c r="E141" t="s">
        <v>97</v>
      </c>
    </row>
    <row r="142" spans="1:5" x14ac:dyDescent="0.25">
      <c r="A142" s="2" t="s">
        <v>667</v>
      </c>
      <c r="B142" s="6">
        <v>6</v>
      </c>
      <c r="C142" t="s">
        <v>95</v>
      </c>
      <c r="D142" t="s">
        <v>96</v>
      </c>
      <c r="E142" t="s">
        <v>97</v>
      </c>
    </row>
    <row r="143" spans="1:5" x14ac:dyDescent="0.25">
      <c r="A143" s="2" t="s">
        <v>666</v>
      </c>
      <c r="B143" s="6">
        <v>29</v>
      </c>
      <c r="C143" t="s">
        <v>172</v>
      </c>
      <c r="D143" t="s">
        <v>37</v>
      </c>
      <c r="E143" t="s">
        <v>97</v>
      </c>
    </row>
    <row r="144" spans="1:5" x14ac:dyDescent="0.25">
      <c r="A144" s="2" t="s">
        <v>665</v>
      </c>
      <c r="E144" t="s">
        <v>97</v>
      </c>
    </row>
    <row r="145" spans="1:5" ht="15.75" thickBot="1" x14ac:dyDescent="0.3">
      <c r="A145" s="8" t="s">
        <v>664</v>
      </c>
      <c r="B145" s="7"/>
      <c r="C145" s="7"/>
      <c r="D145" s="7"/>
      <c r="E145" s="7" t="s">
        <v>97</v>
      </c>
    </row>
    <row r="146" spans="1:5" x14ac:dyDescent="0.25">
      <c r="A146" s="2" t="s">
        <v>671</v>
      </c>
      <c r="B146" s="6">
        <v>15</v>
      </c>
      <c r="C146" t="s">
        <v>24</v>
      </c>
      <c r="D146" t="s">
        <v>1</v>
      </c>
      <c r="E146" t="s">
        <v>25</v>
      </c>
    </row>
    <row r="147" spans="1:5" x14ac:dyDescent="0.25">
      <c r="A147" s="2" t="s">
        <v>670</v>
      </c>
      <c r="B147" s="6">
        <v>16</v>
      </c>
      <c r="C147" t="s">
        <v>26</v>
      </c>
      <c r="D147" t="s">
        <v>17</v>
      </c>
      <c r="E147" t="s">
        <v>25</v>
      </c>
    </row>
    <row r="148" spans="1:5" x14ac:dyDescent="0.25">
      <c r="A148" s="2" t="s">
        <v>669</v>
      </c>
      <c r="B148" s="6">
        <v>36</v>
      </c>
      <c r="C148" t="s">
        <v>55</v>
      </c>
      <c r="D148" t="s">
        <v>17</v>
      </c>
      <c r="E148" t="s">
        <v>25</v>
      </c>
    </row>
    <row r="149" spans="1:5" x14ac:dyDescent="0.25">
      <c r="A149" s="2" t="s">
        <v>668</v>
      </c>
      <c r="B149" s="6">
        <v>71</v>
      </c>
      <c r="C149" t="s">
        <v>93</v>
      </c>
      <c r="D149" t="s">
        <v>1</v>
      </c>
      <c r="E149" t="s">
        <v>25</v>
      </c>
    </row>
    <row r="150" spans="1:5" x14ac:dyDescent="0.25">
      <c r="A150" s="2" t="s">
        <v>667</v>
      </c>
      <c r="B150" s="6">
        <v>9</v>
      </c>
      <c r="C150" t="s">
        <v>111</v>
      </c>
      <c r="D150" t="s">
        <v>96</v>
      </c>
      <c r="E150" t="s">
        <v>25</v>
      </c>
    </row>
    <row r="151" spans="1:5" x14ac:dyDescent="0.25">
      <c r="A151" s="2" t="s">
        <v>666</v>
      </c>
      <c r="B151" s="6">
        <v>17</v>
      </c>
      <c r="C151" t="s">
        <v>135</v>
      </c>
      <c r="D151" t="s">
        <v>37</v>
      </c>
      <c r="E151" t="s">
        <v>25</v>
      </c>
    </row>
    <row r="152" spans="1:5" x14ac:dyDescent="0.25">
      <c r="A152" s="2" t="s">
        <v>665</v>
      </c>
      <c r="B152" s="6">
        <v>22</v>
      </c>
      <c r="C152" t="s">
        <v>151</v>
      </c>
      <c r="D152" t="s">
        <v>123</v>
      </c>
      <c r="E152" t="s">
        <v>25</v>
      </c>
    </row>
    <row r="153" spans="1:5" ht="15.75" thickBot="1" x14ac:dyDescent="0.3">
      <c r="A153" s="8" t="s">
        <v>664</v>
      </c>
      <c r="B153" s="6">
        <v>28</v>
      </c>
      <c r="C153" t="s">
        <v>168</v>
      </c>
      <c r="D153" t="s">
        <v>96</v>
      </c>
      <c r="E153" s="7" t="s">
        <v>25</v>
      </c>
    </row>
    <row r="154" spans="1:5" x14ac:dyDescent="0.25">
      <c r="A154" s="2" t="s">
        <v>671</v>
      </c>
      <c r="B154" s="6">
        <v>108</v>
      </c>
      <c r="C154" t="s">
        <v>149</v>
      </c>
      <c r="D154" t="s">
        <v>17</v>
      </c>
      <c r="E154" t="s">
        <v>38</v>
      </c>
    </row>
    <row r="155" spans="1:5" x14ac:dyDescent="0.25">
      <c r="A155" s="2" t="s">
        <v>670</v>
      </c>
      <c r="E155" t="s">
        <v>38</v>
      </c>
    </row>
    <row r="156" spans="1:5" x14ac:dyDescent="0.25">
      <c r="A156" s="2" t="s">
        <v>669</v>
      </c>
      <c r="E156" t="s">
        <v>38</v>
      </c>
    </row>
    <row r="157" spans="1:5" x14ac:dyDescent="0.25">
      <c r="A157" s="2" t="s">
        <v>668</v>
      </c>
      <c r="E157" t="s">
        <v>38</v>
      </c>
    </row>
    <row r="158" spans="1:5" x14ac:dyDescent="0.25">
      <c r="A158" s="2" t="s">
        <v>667</v>
      </c>
      <c r="B158" s="6">
        <v>1</v>
      </c>
      <c r="C158" t="s">
        <v>36</v>
      </c>
      <c r="D158" t="s">
        <v>37</v>
      </c>
      <c r="E158" t="s">
        <v>38</v>
      </c>
    </row>
    <row r="159" spans="1:5" x14ac:dyDescent="0.25">
      <c r="A159" s="2" t="s">
        <v>666</v>
      </c>
      <c r="B159" s="6">
        <v>70</v>
      </c>
      <c r="C159" t="s">
        <v>248</v>
      </c>
      <c r="D159" t="s">
        <v>96</v>
      </c>
      <c r="E159" t="s">
        <v>38</v>
      </c>
    </row>
    <row r="160" spans="1:5" x14ac:dyDescent="0.25">
      <c r="A160" s="2" t="s">
        <v>665</v>
      </c>
      <c r="E160" t="s">
        <v>38</v>
      </c>
    </row>
    <row r="161" spans="1:5" ht="15.75" thickBot="1" x14ac:dyDescent="0.3">
      <c r="A161" s="8" t="s">
        <v>664</v>
      </c>
      <c r="B161" s="7"/>
      <c r="C161" s="7"/>
      <c r="D161" s="7"/>
      <c r="E161" s="7" t="s">
        <v>38</v>
      </c>
    </row>
    <row r="162" spans="1:5" x14ac:dyDescent="0.25">
      <c r="A162" s="2" t="s">
        <v>671</v>
      </c>
      <c r="E162" t="s">
        <v>674</v>
      </c>
    </row>
    <row r="163" spans="1:5" x14ac:dyDescent="0.25">
      <c r="A163" s="2" t="s">
        <v>670</v>
      </c>
      <c r="E163" t="s">
        <v>674</v>
      </c>
    </row>
    <row r="164" spans="1:5" x14ac:dyDescent="0.25">
      <c r="A164" s="2" t="s">
        <v>669</v>
      </c>
      <c r="E164" t="s">
        <v>674</v>
      </c>
    </row>
    <row r="165" spans="1:5" x14ac:dyDescent="0.25">
      <c r="A165" s="2" t="s">
        <v>668</v>
      </c>
      <c r="E165" t="s">
        <v>674</v>
      </c>
    </row>
    <row r="166" spans="1:5" x14ac:dyDescent="0.25">
      <c r="A166" s="2" t="s">
        <v>667</v>
      </c>
      <c r="E166" t="s">
        <v>674</v>
      </c>
    </row>
    <row r="167" spans="1:5" x14ac:dyDescent="0.25">
      <c r="A167" s="2" t="s">
        <v>666</v>
      </c>
      <c r="E167" t="s">
        <v>674</v>
      </c>
    </row>
    <row r="168" spans="1:5" x14ac:dyDescent="0.25">
      <c r="A168" s="2" t="s">
        <v>665</v>
      </c>
      <c r="E168" t="s">
        <v>674</v>
      </c>
    </row>
    <row r="169" spans="1:5" ht="15.75" thickBot="1" x14ac:dyDescent="0.3">
      <c r="A169" s="8" t="s">
        <v>664</v>
      </c>
      <c r="B169" s="7"/>
      <c r="C169" s="7"/>
      <c r="D169" s="7"/>
      <c r="E169" s="7" t="s">
        <v>674</v>
      </c>
    </row>
    <row r="170" spans="1:5" x14ac:dyDescent="0.25">
      <c r="A170" s="2" t="s">
        <v>671</v>
      </c>
      <c r="B170" s="6">
        <v>4</v>
      </c>
      <c r="C170" t="s">
        <v>6</v>
      </c>
      <c r="D170" t="s">
        <v>1</v>
      </c>
      <c r="E170" t="s">
        <v>7</v>
      </c>
    </row>
    <row r="171" spans="1:5" x14ac:dyDescent="0.25">
      <c r="A171" s="2" t="s">
        <v>670</v>
      </c>
      <c r="B171" s="6">
        <v>72</v>
      </c>
      <c r="C171" t="s">
        <v>94</v>
      </c>
      <c r="D171" t="s">
        <v>17</v>
      </c>
      <c r="E171" t="s">
        <v>7</v>
      </c>
    </row>
    <row r="172" spans="1:5" x14ac:dyDescent="0.25">
      <c r="A172" s="2" t="s">
        <v>669</v>
      </c>
      <c r="B172" s="6">
        <v>76</v>
      </c>
      <c r="C172" t="s">
        <v>102</v>
      </c>
      <c r="D172" t="s">
        <v>20</v>
      </c>
      <c r="E172" t="s">
        <v>7</v>
      </c>
    </row>
    <row r="173" spans="1:5" x14ac:dyDescent="0.25">
      <c r="A173" s="2" t="s">
        <v>668</v>
      </c>
      <c r="B173" s="6">
        <v>77</v>
      </c>
      <c r="C173" t="s">
        <v>104</v>
      </c>
      <c r="D173" t="s">
        <v>20</v>
      </c>
      <c r="E173" t="s">
        <v>7</v>
      </c>
    </row>
    <row r="174" spans="1:5" x14ac:dyDescent="0.25">
      <c r="A174" s="2" t="s">
        <v>667</v>
      </c>
      <c r="B174" s="6">
        <v>24</v>
      </c>
      <c r="C174" t="s">
        <v>159</v>
      </c>
      <c r="D174" t="s">
        <v>96</v>
      </c>
      <c r="E174" t="s">
        <v>7</v>
      </c>
    </row>
    <row r="175" spans="1:5" x14ac:dyDescent="0.25">
      <c r="A175" s="2" t="s">
        <v>666</v>
      </c>
      <c r="B175" s="6">
        <v>35</v>
      </c>
      <c r="C175" t="s">
        <v>185</v>
      </c>
      <c r="D175" t="s">
        <v>96</v>
      </c>
      <c r="E175" t="s">
        <v>7</v>
      </c>
    </row>
    <row r="176" spans="1:5" x14ac:dyDescent="0.25">
      <c r="A176" s="2" t="s">
        <v>665</v>
      </c>
      <c r="B176" s="6">
        <v>58</v>
      </c>
      <c r="C176" t="s">
        <v>229</v>
      </c>
      <c r="D176" t="s">
        <v>123</v>
      </c>
      <c r="E176" t="s">
        <v>7</v>
      </c>
    </row>
    <row r="177" spans="1:5" ht="15.75" thickBot="1" x14ac:dyDescent="0.3">
      <c r="A177" s="8" t="s">
        <v>664</v>
      </c>
      <c r="B177" s="6">
        <v>68</v>
      </c>
      <c r="C177" t="s">
        <v>247</v>
      </c>
      <c r="D177" t="s">
        <v>123</v>
      </c>
      <c r="E177" s="7" t="s">
        <v>7</v>
      </c>
    </row>
    <row r="178" spans="1:5" x14ac:dyDescent="0.25">
      <c r="A178" s="2" t="s">
        <v>671</v>
      </c>
      <c r="B178" s="6">
        <v>90</v>
      </c>
      <c r="C178" t="s">
        <v>119</v>
      </c>
      <c r="D178" t="s">
        <v>1</v>
      </c>
      <c r="E178" t="s">
        <v>673</v>
      </c>
    </row>
    <row r="179" spans="1:5" x14ac:dyDescent="0.25">
      <c r="A179" s="2" t="s">
        <v>670</v>
      </c>
      <c r="B179" s="6">
        <v>93</v>
      </c>
      <c r="C179" t="s">
        <v>128</v>
      </c>
      <c r="D179" t="s">
        <v>20</v>
      </c>
      <c r="E179" t="s">
        <v>673</v>
      </c>
    </row>
    <row r="180" spans="1:5" x14ac:dyDescent="0.25">
      <c r="A180" s="2" t="s">
        <v>669</v>
      </c>
      <c r="B180" s="6">
        <v>135</v>
      </c>
      <c r="C180" t="s">
        <v>196</v>
      </c>
      <c r="D180" t="s">
        <v>83</v>
      </c>
      <c r="E180" t="s">
        <v>673</v>
      </c>
    </row>
    <row r="181" spans="1:5" x14ac:dyDescent="0.25">
      <c r="A181" s="2" t="s">
        <v>668</v>
      </c>
      <c r="B181" s="6">
        <v>138</v>
      </c>
      <c r="C181" t="s">
        <v>198</v>
      </c>
      <c r="D181" t="s">
        <v>17</v>
      </c>
      <c r="E181" t="s">
        <v>673</v>
      </c>
    </row>
    <row r="182" spans="1:5" x14ac:dyDescent="0.25">
      <c r="A182" s="2" t="s">
        <v>667</v>
      </c>
      <c r="B182" s="6">
        <v>57</v>
      </c>
      <c r="C182" t="s">
        <v>230</v>
      </c>
      <c r="D182" t="s">
        <v>96</v>
      </c>
      <c r="E182" t="s">
        <v>673</v>
      </c>
    </row>
    <row r="183" spans="1:5" x14ac:dyDescent="0.25">
      <c r="A183" s="2" t="s">
        <v>666</v>
      </c>
      <c r="B183" s="6">
        <v>60</v>
      </c>
      <c r="C183" t="s">
        <v>231</v>
      </c>
      <c r="D183" t="s">
        <v>96</v>
      </c>
      <c r="E183" t="s">
        <v>673</v>
      </c>
    </row>
    <row r="184" spans="1:5" x14ac:dyDescent="0.25">
      <c r="A184" s="2" t="s">
        <v>665</v>
      </c>
      <c r="B184" s="6">
        <v>63</v>
      </c>
      <c r="C184" t="s">
        <v>237</v>
      </c>
      <c r="D184" t="s">
        <v>96</v>
      </c>
      <c r="E184" t="s">
        <v>673</v>
      </c>
    </row>
    <row r="185" spans="1:5" ht="15.75" thickBot="1" x14ac:dyDescent="0.3">
      <c r="A185" s="8" t="s">
        <v>664</v>
      </c>
      <c r="B185" s="6">
        <v>78</v>
      </c>
      <c r="C185" t="s">
        <v>261</v>
      </c>
      <c r="D185" t="s">
        <v>96</v>
      </c>
      <c r="E185" s="7" t="s">
        <v>673</v>
      </c>
    </row>
    <row r="186" spans="1:5" x14ac:dyDescent="0.25">
      <c r="A186" s="2" t="s">
        <v>671</v>
      </c>
      <c r="B186" s="6">
        <v>6</v>
      </c>
      <c r="C186" t="s">
        <v>11</v>
      </c>
      <c r="D186" t="s">
        <v>1</v>
      </c>
      <c r="E186" t="s">
        <v>12</v>
      </c>
    </row>
    <row r="187" spans="1:5" x14ac:dyDescent="0.25">
      <c r="A187" s="2" t="s">
        <v>670</v>
      </c>
      <c r="B187" s="6">
        <v>23</v>
      </c>
      <c r="C187" t="s">
        <v>39</v>
      </c>
      <c r="D187" t="s">
        <v>1</v>
      </c>
      <c r="E187" t="s">
        <v>12</v>
      </c>
    </row>
    <row r="188" spans="1:5" x14ac:dyDescent="0.25">
      <c r="A188" s="2" t="s">
        <v>669</v>
      </c>
      <c r="B188" s="6">
        <v>30</v>
      </c>
      <c r="C188" t="s">
        <v>48</v>
      </c>
      <c r="D188" t="s">
        <v>1</v>
      </c>
      <c r="E188" t="s">
        <v>12</v>
      </c>
    </row>
    <row r="189" spans="1:5" x14ac:dyDescent="0.25">
      <c r="A189" s="2" t="s">
        <v>668</v>
      </c>
      <c r="B189" s="6">
        <v>69</v>
      </c>
      <c r="C189" t="s">
        <v>90</v>
      </c>
      <c r="D189" t="s">
        <v>17</v>
      </c>
      <c r="E189" t="s">
        <v>12</v>
      </c>
    </row>
    <row r="190" spans="1:5" x14ac:dyDescent="0.25">
      <c r="A190" s="2" t="s">
        <v>667</v>
      </c>
      <c r="B190" s="6">
        <v>4</v>
      </c>
      <c r="C190" t="s">
        <v>79</v>
      </c>
      <c r="D190" t="s">
        <v>37</v>
      </c>
      <c r="E190" t="s">
        <v>12</v>
      </c>
    </row>
    <row r="191" spans="1:5" x14ac:dyDescent="0.25">
      <c r="A191" s="2" t="s">
        <v>666</v>
      </c>
      <c r="B191" s="6">
        <v>7</v>
      </c>
      <c r="C191" t="s">
        <v>98</v>
      </c>
      <c r="D191" t="s">
        <v>37</v>
      </c>
      <c r="E191" t="s">
        <v>12</v>
      </c>
    </row>
    <row r="192" spans="1:5" x14ac:dyDescent="0.25">
      <c r="A192" s="2" t="s">
        <v>665</v>
      </c>
      <c r="B192" s="6">
        <v>13</v>
      </c>
      <c r="C192" t="s">
        <v>127</v>
      </c>
      <c r="D192" t="s">
        <v>96</v>
      </c>
      <c r="E192" t="s">
        <v>12</v>
      </c>
    </row>
    <row r="193" spans="1:5" ht="15.75" thickBot="1" x14ac:dyDescent="0.3">
      <c r="A193" s="8" t="s">
        <v>664</v>
      </c>
      <c r="B193" s="6">
        <v>32</v>
      </c>
      <c r="C193" t="s">
        <v>180</v>
      </c>
      <c r="D193" t="s">
        <v>37</v>
      </c>
      <c r="E193" s="7" t="s">
        <v>12</v>
      </c>
    </row>
    <row r="194" spans="1:5" x14ac:dyDescent="0.25">
      <c r="A194" s="2" t="s">
        <v>671</v>
      </c>
      <c r="B194" s="6">
        <v>13</v>
      </c>
      <c r="C194" t="s">
        <v>21</v>
      </c>
      <c r="D194" t="s">
        <v>1</v>
      </c>
      <c r="E194" t="s">
        <v>22</v>
      </c>
    </row>
    <row r="195" spans="1:5" x14ac:dyDescent="0.25">
      <c r="A195" s="2" t="s">
        <v>670</v>
      </c>
      <c r="B195" s="6">
        <v>34</v>
      </c>
      <c r="C195" t="s">
        <v>53</v>
      </c>
      <c r="D195" t="s">
        <v>1</v>
      </c>
      <c r="E195" t="s">
        <v>22</v>
      </c>
    </row>
    <row r="196" spans="1:5" x14ac:dyDescent="0.25">
      <c r="A196" s="2" t="s">
        <v>669</v>
      </c>
      <c r="B196" s="6">
        <v>56</v>
      </c>
      <c r="C196" t="s">
        <v>76</v>
      </c>
      <c r="D196" t="s">
        <v>17</v>
      </c>
      <c r="E196" t="s">
        <v>22</v>
      </c>
    </row>
    <row r="197" spans="1:5" x14ac:dyDescent="0.25">
      <c r="A197" s="2" t="s">
        <v>668</v>
      </c>
      <c r="B197" s="6">
        <v>65</v>
      </c>
      <c r="C197" t="s">
        <v>87</v>
      </c>
      <c r="D197" t="s">
        <v>1</v>
      </c>
      <c r="E197" t="s">
        <v>22</v>
      </c>
    </row>
    <row r="198" spans="1:5" x14ac:dyDescent="0.25">
      <c r="A198" s="2" t="s">
        <v>667</v>
      </c>
      <c r="B198" s="6">
        <v>2</v>
      </c>
      <c r="C198" t="s">
        <v>54</v>
      </c>
      <c r="D198" t="s">
        <v>37</v>
      </c>
      <c r="E198" t="s">
        <v>22</v>
      </c>
    </row>
    <row r="199" spans="1:5" x14ac:dyDescent="0.25">
      <c r="A199" s="2" t="s">
        <v>666</v>
      </c>
      <c r="B199" s="6">
        <v>12</v>
      </c>
      <c r="C199" t="s">
        <v>122</v>
      </c>
      <c r="D199" t="s">
        <v>123</v>
      </c>
      <c r="E199" t="s">
        <v>22</v>
      </c>
    </row>
    <row r="200" spans="1:5" x14ac:dyDescent="0.25">
      <c r="A200" s="2" t="s">
        <v>665</v>
      </c>
      <c r="B200" s="6">
        <v>16</v>
      </c>
      <c r="C200" t="s">
        <v>134</v>
      </c>
      <c r="D200" t="s">
        <v>96</v>
      </c>
      <c r="E200" t="s">
        <v>22</v>
      </c>
    </row>
    <row r="201" spans="1:5" ht="15.75" thickBot="1" x14ac:dyDescent="0.3">
      <c r="A201" s="8" t="s">
        <v>664</v>
      </c>
      <c r="B201" s="6">
        <v>31</v>
      </c>
      <c r="C201" t="s">
        <v>179</v>
      </c>
      <c r="D201" t="s">
        <v>96</v>
      </c>
      <c r="E201" s="7" t="s">
        <v>22</v>
      </c>
    </row>
    <row r="202" spans="1:5" x14ac:dyDescent="0.25">
      <c r="A202" s="2" t="s">
        <v>671</v>
      </c>
      <c r="B202" s="6">
        <v>1</v>
      </c>
      <c r="C202" t="s">
        <v>0</v>
      </c>
      <c r="D202" t="s">
        <v>1</v>
      </c>
      <c r="E202" t="s">
        <v>672</v>
      </c>
    </row>
    <row r="203" spans="1:5" x14ac:dyDescent="0.25">
      <c r="A203" s="2" t="s">
        <v>670</v>
      </c>
      <c r="B203" s="6">
        <v>44</v>
      </c>
      <c r="C203" t="s">
        <v>63</v>
      </c>
      <c r="D203" t="s">
        <v>9</v>
      </c>
      <c r="E203" t="s">
        <v>672</v>
      </c>
    </row>
    <row r="204" spans="1:5" x14ac:dyDescent="0.25">
      <c r="A204" s="2" t="s">
        <v>669</v>
      </c>
      <c r="B204" s="6">
        <v>146</v>
      </c>
      <c r="C204" t="s">
        <v>217</v>
      </c>
      <c r="D204" t="s">
        <v>9</v>
      </c>
      <c r="E204" t="s">
        <v>672</v>
      </c>
    </row>
    <row r="205" spans="1:5" x14ac:dyDescent="0.25">
      <c r="A205" s="2" t="s">
        <v>668</v>
      </c>
      <c r="B205" s="6">
        <v>160</v>
      </c>
      <c r="C205" t="s">
        <v>244</v>
      </c>
      <c r="D205" t="s">
        <v>20</v>
      </c>
      <c r="E205" t="s">
        <v>672</v>
      </c>
    </row>
    <row r="206" spans="1:5" x14ac:dyDescent="0.25">
      <c r="A206" s="2" t="s">
        <v>667</v>
      </c>
      <c r="B206" s="6">
        <v>20</v>
      </c>
      <c r="C206" t="s">
        <v>148</v>
      </c>
      <c r="D206" t="s">
        <v>96</v>
      </c>
      <c r="E206" t="s">
        <v>672</v>
      </c>
    </row>
    <row r="207" spans="1:5" x14ac:dyDescent="0.25">
      <c r="A207" s="2" t="s">
        <v>666</v>
      </c>
      <c r="B207" s="6">
        <v>30</v>
      </c>
      <c r="C207" t="s">
        <v>178</v>
      </c>
      <c r="D207" t="s">
        <v>96</v>
      </c>
      <c r="E207" t="s">
        <v>672</v>
      </c>
    </row>
    <row r="208" spans="1:5" x14ac:dyDescent="0.25">
      <c r="A208" s="2" t="s">
        <v>665</v>
      </c>
      <c r="B208" s="6">
        <v>52</v>
      </c>
      <c r="C208" t="s">
        <v>222</v>
      </c>
      <c r="D208" t="s">
        <v>96</v>
      </c>
      <c r="E208" t="s">
        <v>672</v>
      </c>
    </row>
    <row r="209" spans="1:5" ht="15.75" thickBot="1" x14ac:dyDescent="0.3">
      <c r="A209" s="8" t="s">
        <v>664</v>
      </c>
      <c r="B209" s="6">
        <v>82</v>
      </c>
      <c r="C209" t="s">
        <v>262</v>
      </c>
      <c r="D209" t="s">
        <v>96</v>
      </c>
      <c r="E209" s="7" t="s">
        <v>672</v>
      </c>
    </row>
    <row r="210" spans="1:5" x14ac:dyDescent="0.25">
      <c r="A210" s="2" t="s">
        <v>671</v>
      </c>
      <c r="B210" s="6">
        <v>26</v>
      </c>
      <c r="C210" t="s">
        <v>42</v>
      </c>
      <c r="D210" t="s">
        <v>1</v>
      </c>
      <c r="E210" t="s">
        <v>43</v>
      </c>
    </row>
    <row r="211" spans="1:5" x14ac:dyDescent="0.25">
      <c r="A211" s="2" t="s">
        <v>670</v>
      </c>
      <c r="B211" s="6">
        <v>32</v>
      </c>
      <c r="C211" t="s">
        <v>50</v>
      </c>
      <c r="D211" t="s">
        <v>20</v>
      </c>
      <c r="E211" t="s">
        <v>43</v>
      </c>
    </row>
    <row r="212" spans="1:5" x14ac:dyDescent="0.25">
      <c r="A212" s="2" t="s">
        <v>669</v>
      </c>
      <c r="B212" s="6">
        <v>46</v>
      </c>
      <c r="C212" t="s">
        <v>65</v>
      </c>
      <c r="D212" t="s">
        <v>20</v>
      </c>
      <c r="E212" t="s">
        <v>43</v>
      </c>
    </row>
    <row r="213" spans="1:5" x14ac:dyDescent="0.25">
      <c r="A213" s="2" t="s">
        <v>668</v>
      </c>
      <c r="B213" s="6">
        <v>53</v>
      </c>
      <c r="C213" t="s">
        <v>73</v>
      </c>
      <c r="D213" t="s">
        <v>1</v>
      </c>
      <c r="E213" t="s">
        <v>43</v>
      </c>
    </row>
    <row r="214" spans="1:5" x14ac:dyDescent="0.25">
      <c r="A214" s="2" t="s">
        <v>667</v>
      </c>
      <c r="B214" s="6">
        <v>27</v>
      </c>
      <c r="C214" t="s">
        <v>167</v>
      </c>
      <c r="D214" t="s">
        <v>96</v>
      </c>
      <c r="E214" t="s">
        <v>43</v>
      </c>
    </row>
    <row r="215" spans="1:5" x14ac:dyDescent="0.25">
      <c r="A215" s="2" t="s">
        <v>666</v>
      </c>
      <c r="B215" s="6">
        <v>59</v>
      </c>
      <c r="C215" t="s">
        <v>228</v>
      </c>
      <c r="D215" t="s">
        <v>123</v>
      </c>
      <c r="E215" t="s">
        <v>43</v>
      </c>
    </row>
    <row r="216" spans="1:5" x14ac:dyDescent="0.25">
      <c r="A216" s="2" t="s">
        <v>665</v>
      </c>
      <c r="B216" s="6">
        <v>71</v>
      </c>
      <c r="C216" t="s">
        <v>249</v>
      </c>
      <c r="D216" t="s">
        <v>123</v>
      </c>
      <c r="E216" t="s">
        <v>43</v>
      </c>
    </row>
    <row r="217" spans="1:5" ht="15.75" thickBot="1" x14ac:dyDescent="0.3">
      <c r="A217" s="8" t="s">
        <v>664</v>
      </c>
      <c r="B217" s="6">
        <v>73</v>
      </c>
      <c r="C217" t="s">
        <v>252</v>
      </c>
      <c r="D217" t="s">
        <v>123</v>
      </c>
      <c r="E217" s="7" t="s">
        <v>43</v>
      </c>
    </row>
  </sheetData>
  <sortState xmlns:xlrd2="http://schemas.microsoft.com/office/spreadsheetml/2017/richdata2" ref="L26:N36">
    <sortCondition descending="1" ref="M26:M36"/>
    <sortCondition ref="N26:N36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3528-7D8A-481E-B994-1A0E94DB7B49}">
  <dimension ref="A1:N109"/>
  <sheetViews>
    <sheetView zoomScale="90" zoomScaleNormal="90" workbookViewId="0">
      <pane ySplit="1" topLeftCell="A2" activePane="bottomLeft" state="frozen"/>
      <selection pane="bottomLeft" activeCell="L3" sqref="L3"/>
    </sheetView>
  </sheetViews>
  <sheetFormatPr defaultRowHeight="15" x14ac:dyDescent="0.25"/>
  <cols>
    <col min="1" max="1" width="4" style="2" bestFit="1" customWidth="1"/>
    <col min="2" max="2" width="4.42578125" bestFit="1" customWidth="1"/>
    <col min="3" max="3" width="24.42578125" bestFit="1" customWidth="1"/>
    <col min="4" max="4" width="6.140625" bestFit="1" customWidth="1"/>
    <col min="5" max="5" width="30.5703125" bestFit="1" customWidth="1"/>
    <col min="7" max="7" width="30.5703125" bestFit="1" customWidth="1"/>
    <col min="8" max="8" width="12.140625" bestFit="1" customWidth="1"/>
    <col min="9" max="9" width="11.7109375" bestFit="1" customWidth="1"/>
    <col min="11" max="11" width="3.28515625" style="2" bestFit="1" customWidth="1"/>
    <col min="12" max="12" width="30.5703125" bestFit="1" customWidth="1"/>
    <col min="13" max="13" width="6.28515625" bestFit="1" customWidth="1"/>
    <col min="14" max="14" width="4.85546875" bestFit="1" customWidth="1"/>
  </cols>
  <sheetData>
    <row r="1" spans="1:14" x14ac:dyDescent="0.25">
      <c r="A1" s="5" t="s">
        <v>686</v>
      </c>
      <c r="B1" s="5" t="s">
        <v>311</v>
      </c>
      <c r="C1" s="5" t="s">
        <v>314</v>
      </c>
      <c r="D1" s="5" t="s">
        <v>685</v>
      </c>
      <c r="E1" s="5" t="s">
        <v>317</v>
      </c>
    </row>
    <row r="2" spans="1:14" x14ac:dyDescent="0.25">
      <c r="A2" s="2" t="s">
        <v>671</v>
      </c>
      <c r="B2" s="6">
        <v>2</v>
      </c>
      <c r="C2" t="s">
        <v>2</v>
      </c>
      <c r="D2" t="s">
        <v>1</v>
      </c>
      <c r="E2" t="s">
        <v>3</v>
      </c>
      <c r="G2" s="11" t="s">
        <v>684</v>
      </c>
      <c r="H2" t="s">
        <v>683</v>
      </c>
      <c r="I2" t="s">
        <v>682</v>
      </c>
      <c r="L2" s="10" t="s">
        <v>317</v>
      </c>
      <c r="M2" s="10" t="s">
        <v>681</v>
      </c>
      <c r="N2" s="10" t="s">
        <v>680</v>
      </c>
    </row>
    <row r="3" spans="1:14" x14ac:dyDescent="0.25">
      <c r="A3" s="2" t="s">
        <v>670</v>
      </c>
      <c r="B3" s="6">
        <v>10</v>
      </c>
      <c r="C3" t="s">
        <v>16</v>
      </c>
      <c r="D3" t="s">
        <v>17</v>
      </c>
      <c r="E3" t="s">
        <v>3</v>
      </c>
      <c r="G3" s="9" t="s">
        <v>3</v>
      </c>
      <c r="H3" s="12">
        <v>4</v>
      </c>
      <c r="I3" s="12">
        <v>44</v>
      </c>
      <c r="K3" s="2">
        <v>1</v>
      </c>
      <c r="L3" s="9" t="s">
        <v>3</v>
      </c>
      <c r="M3">
        <f t="shared" ref="M3:M29" si="0">VLOOKUP($L3,$G$3:$I$29,2,FALSE)</f>
        <v>4</v>
      </c>
      <c r="N3">
        <f t="shared" ref="N3:N29" si="1">VLOOKUP($L3,$G$3:$I$29,3,FALSE)</f>
        <v>44</v>
      </c>
    </row>
    <row r="4" spans="1:14" x14ac:dyDescent="0.25">
      <c r="A4" s="2" t="s">
        <v>669</v>
      </c>
      <c r="B4" s="6">
        <v>14</v>
      </c>
      <c r="C4" t="s">
        <v>23</v>
      </c>
      <c r="D4" t="s">
        <v>1</v>
      </c>
      <c r="E4" t="s">
        <v>3</v>
      </c>
      <c r="G4" s="9" t="s">
        <v>84</v>
      </c>
      <c r="H4" s="12">
        <v>2</v>
      </c>
      <c r="I4" s="12">
        <v>211</v>
      </c>
      <c r="K4" s="2">
        <v>2</v>
      </c>
      <c r="L4" s="9" t="s">
        <v>10</v>
      </c>
      <c r="M4">
        <f t="shared" si="0"/>
        <v>4</v>
      </c>
      <c r="N4">
        <f t="shared" si="1"/>
        <v>59</v>
      </c>
    </row>
    <row r="5" spans="1:14" ht="15.75" thickBot="1" x14ac:dyDescent="0.3">
      <c r="A5" s="8" t="s">
        <v>668</v>
      </c>
      <c r="B5" s="6">
        <v>18</v>
      </c>
      <c r="C5" t="s">
        <v>29</v>
      </c>
      <c r="D5" t="s">
        <v>1</v>
      </c>
      <c r="E5" s="7" t="s">
        <v>3</v>
      </c>
      <c r="G5" s="9" t="s">
        <v>31</v>
      </c>
      <c r="H5" s="12">
        <v>4</v>
      </c>
      <c r="I5" s="12">
        <v>250</v>
      </c>
      <c r="K5" s="2">
        <v>3</v>
      </c>
      <c r="L5" s="9" t="s">
        <v>14</v>
      </c>
      <c r="M5">
        <f t="shared" si="0"/>
        <v>4</v>
      </c>
      <c r="N5">
        <f t="shared" si="1"/>
        <v>89</v>
      </c>
    </row>
    <row r="6" spans="1:14" x14ac:dyDescent="0.25">
      <c r="A6" s="2" t="s">
        <v>671</v>
      </c>
      <c r="B6" s="6">
        <v>62</v>
      </c>
      <c r="C6" t="s">
        <v>82</v>
      </c>
      <c r="D6" t="s">
        <v>83</v>
      </c>
      <c r="E6" t="s">
        <v>84</v>
      </c>
      <c r="G6" s="9" t="s">
        <v>41</v>
      </c>
      <c r="H6" s="12">
        <v>4</v>
      </c>
      <c r="I6" s="12">
        <v>176</v>
      </c>
      <c r="K6" s="2">
        <v>4</v>
      </c>
      <c r="L6" s="9" t="s">
        <v>675</v>
      </c>
      <c r="M6">
        <f t="shared" si="0"/>
        <v>4</v>
      </c>
      <c r="N6">
        <f t="shared" si="1"/>
        <v>113</v>
      </c>
    </row>
    <row r="7" spans="1:14" x14ac:dyDescent="0.25">
      <c r="A7" s="2" t="s">
        <v>670</v>
      </c>
      <c r="B7" s="6">
        <v>149</v>
      </c>
      <c r="C7" t="s">
        <v>220</v>
      </c>
      <c r="D7" t="s">
        <v>17</v>
      </c>
      <c r="E7" t="s">
        <v>84</v>
      </c>
      <c r="G7" s="9" t="s">
        <v>28</v>
      </c>
      <c r="H7" s="12">
        <v>1</v>
      </c>
      <c r="I7" s="12">
        <v>17</v>
      </c>
      <c r="K7" s="2">
        <v>5</v>
      </c>
      <c r="L7" s="9" t="s">
        <v>12</v>
      </c>
      <c r="M7">
        <f t="shared" si="0"/>
        <v>4</v>
      </c>
      <c r="N7">
        <f t="shared" si="1"/>
        <v>128</v>
      </c>
    </row>
    <row r="8" spans="1:14" x14ac:dyDescent="0.25">
      <c r="A8" s="2" t="s">
        <v>669</v>
      </c>
      <c r="E8" t="s">
        <v>84</v>
      </c>
      <c r="G8" s="9" t="s">
        <v>678</v>
      </c>
      <c r="H8" s="12"/>
      <c r="I8" s="12"/>
      <c r="K8" s="2">
        <v>6</v>
      </c>
      <c r="L8" s="9" t="s">
        <v>25</v>
      </c>
      <c r="M8">
        <f t="shared" si="0"/>
        <v>4</v>
      </c>
      <c r="N8">
        <f t="shared" si="1"/>
        <v>138</v>
      </c>
    </row>
    <row r="9" spans="1:14" ht="15.75" thickBot="1" x14ac:dyDescent="0.3">
      <c r="A9" s="8" t="s">
        <v>668</v>
      </c>
      <c r="B9" s="7"/>
      <c r="C9" s="7"/>
      <c r="D9" s="7"/>
      <c r="E9" s="7" t="s">
        <v>84</v>
      </c>
      <c r="G9" s="9" t="s">
        <v>46</v>
      </c>
      <c r="H9" s="12">
        <v>4</v>
      </c>
      <c r="I9" s="12">
        <v>149</v>
      </c>
      <c r="K9" s="2">
        <v>7</v>
      </c>
      <c r="L9" s="9" t="s">
        <v>46</v>
      </c>
      <c r="M9">
        <f t="shared" si="0"/>
        <v>4</v>
      </c>
      <c r="N9">
        <f t="shared" si="1"/>
        <v>149</v>
      </c>
    </row>
    <row r="10" spans="1:14" x14ac:dyDescent="0.25">
      <c r="A10" s="2" t="s">
        <v>671</v>
      </c>
      <c r="B10" s="6">
        <v>19</v>
      </c>
      <c r="C10" t="s">
        <v>30</v>
      </c>
      <c r="D10" t="s">
        <v>20</v>
      </c>
      <c r="E10" t="s">
        <v>31</v>
      </c>
      <c r="G10" s="9" t="s">
        <v>346</v>
      </c>
      <c r="H10" s="12">
        <v>1</v>
      </c>
      <c r="I10" s="12">
        <v>86</v>
      </c>
      <c r="K10" s="2">
        <v>8</v>
      </c>
      <c r="L10" s="9" t="s">
        <v>43</v>
      </c>
      <c r="M10">
        <f t="shared" si="0"/>
        <v>4</v>
      </c>
      <c r="N10">
        <f t="shared" si="1"/>
        <v>157</v>
      </c>
    </row>
    <row r="11" spans="1:14" x14ac:dyDescent="0.25">
      <c r="A11" s="2" t="s">
        <v>670</v>
      </c>
      <c r="B11" s="6">
        <v>61</v>
      </c>
      <c r="C11" t="s">
        <v>80</v>
      </c>
      <c r="D11" t="s">
        <v>1</v>
      </c>
      <c r="E11" t="s">
        <v>31</v>
      </c>
      <c r="G11" s="9" t="s">
        <v>143</v>
      </c>
      <c r="H11" s="12">
        <v>1</v>
      </c>
      <c r="I11" s="12">
        <v>102</v>
      </c>
      <c r="K11" s="2">
        <v>9</v>
      </c>
      <c r="L11" s="9" t="s">
        <v>22</v>
      </c>
      <c r="M11">
        <f t="shared" si="0"/>
        <v>4</v>
      </c>
      <c r="N11">
        <f t="shared" si="1"/>
        <v>168</v>
      </c>
    </row>
    <row r="12" spans="1:14" x14ac:dyDescent="0.25">
      <c r="A12" s="2" t="s">
        <v>669</v>
      </c>
      <c r="B12" s="6">
        <v>79</v>
      </c>
      <c r="C12" t="s">
        <v>106</v>
      </c>
      <c r="D12" t="s">
        <v>1</v>
      </c>
      <c r="E12" t="s">
        <v>31</v>
      </c>
      <c r="G12" s="9" t="s">
        <v>67</v>
      </c>
      <c r="H12" s="12">
        <v>4</v>
      </c>
      <c r="I12" s="12">
        <v>290</v>
      </c>
      <c r="K12" s="2">
        <v>10</v>
      </c>
      <c r="L12" s="9" t="s">
        <v>41</v>
      </c>
      <c r="M12">
        <f t="shared" si="0"/>
        <v>4</v>
      </c>
      <c r="N12">
        <f t="shared" si="1"/>
        <v>176</v>
      </c>
    </row>
    <row r="13" spans="1:14" ht="15.75" thickBot="1" x14ac:dyDescent="0.3">
      <c r="A13" s="8" t="s">
        <v>668</v>
      </c>
      <c r="B13" s="6">
        <v>91</v>
      </c>
      <c r="C13" t="s">
        <v>124</v>
      </c>
      <c r="D13" t="s">
        <v>1</v>
      </c>
      <c r="E13" s="7" t="s">
        <v>31</v>
      </c>
      <c r="G13" s="9" t="s">
        <v>14</v>
      </c>
      <c r="H13" s="12">
        <v>4</v>
      </c>
      <c r="I13" s="12">
        <v>89</v>
      </c>
      <c r="K13" s="2">
        <v>11</v>
      </c>
      <c r="L13" s="9" t="s">
        <v>35</v>
      </c>
      <c r="M13">
        <f t="shared" si="0"/>
        <v>4</v>
      </c>
      <c r="N13">
        <f t="shared" si="1"/>
        <v>222</v>
      </c>
    </row>
    <row r="14" spans="1:14" x14ac:dyDescent="0.25">
      <c r="A14" s="2" t="s">
        <v>671</v>
      </c>
      <c r="B14" s="6">
        <v>24</v>
      </c>
      <c r="C14" t="s">
        <v>40</v>
      </c>
      <c r="D14" t="s">
        <v>1</v>
      </c>
      <c r="E14" t="s">
        <v>41</v>
      </c>
      <c r="G14" s="9" t="s">
        <v>10</v>
      </c>
      <c r="H14" s="12">
        <v>4</v>
      </c>
      <c r="I14" s="12">
        <v>59</v>
      </c>
      <c r="K14" s="2">
        <v>12</v>
      </c>
      <c r="L14" s="9" t="s">
        <v>7</v>
      </c>
      <c r="M14">
        <f t="shared" si="0"/>
        <v>4</v>
      </c>
      <c r="N14">
        <f t="shared" si="1"/>
        <v>229</v>
      </c>
    </row>
    <row r="15" spans="1:14" x14ac:dyDescent="0.25">
      <c r="A15" s="2" t="s">
        <v>670</v>
      </c>
      <c r="B15" s="6">
        <v>41</v>
      </c>
      <c r="C15" t="s">
        <v>60</v>
      </c>
      <c r="D15" t="s">
        <v>1</v>
      </c>
      <c r="E15" t="s">
        <v>41</v>
      </c>
      <c r="G15" s="9" t="s">
        <v>677</v>
      </c>
      <c r="H15" s="12"/>
      <c r="I15" s="12"/>
      <c r="K15" s="2">
        <v>13</v>
      </c>
      <c r="L15" s="9" t="s">
        <v>31</v>
      </c>
      <c r="M15">
        <f t="shared" si="0"/>
        <v>4</v>
      </c>
      <c r="N15">
        <f t="shared" si="1"/>
        <v>250</v>
      </c>
    </row>
    <row r="16" spans="1:14" x14ac:dyDescent="0.25">
      <c r="A16" s="2" t="s">
        <v>669</v>
      </c>
      <c r="B16" s="6">
        <v>43</v>
      </c>
      <c r="C16" t="s">
        <v>62</v>
      </c>
      <c r="D16" t="s">
        <v>1</v>
      </c>
      <c r="E16" t="s">
        <v>41</v>
      </c>
      <c r="G16" s="9" t="s">
        <v>52</v>
      </c>
      <c r="H16" s="12">
        <v>1</v>
      </c>
      <c r="I16" s="12">
        <v>34</v>
      </c>
      <c r="K16" s="2">
        <v>14</v>
      </c>
      <c r="L16" s="9" t="s">
        <v>67</v>
      </c>
      <c r="M16">
        <f t="shared" si="0"/>
        <v>4</v>
      </c>
      <c r="N16">
        <f t="shared" si="1"/>
        <v>290</v>
      </c>
    </row>
    <row r="17" spans="1:14" ht="15.75" thickBot="1" x14ac:dyDescent="0.3">
      <c r="A17" s="8" t="s">
        <v>668</v>
      </c>
      <c r="B17" s="6">
        <v>68</v>
      </c>
      <c r="C17" t="s">
        <v>89</v>
      </c>
      <c r="D17" t="s">
        <v>17</v>
      </c>
      <c r="E17" s="7" t="s">
        <v>41</v>
      </c>
      <c r="G17" s="9" t="s">
        <v>676</v>
      </c>
      <c r="H17" s="12"/>
      <c r="I17" s="12"/>
      <c r="K17" s="2">
        <v>15</v>
      </c>
      <c r="L17" s="9" t="s">
        <v>672</v>
      </c>
      <c r="M17">
        <f t="shared" si="0"/>
        <v>4</v>
      </c>
      <c r="N17">
        <f t="shared" si="1"/>
        <v>351</v>
      </c>
    </row>
    <row r="18" spans="1:14" x14ac:dyDescent="0.25">
      <c r="A18" s="2" t="s">
        <v>671</v>
      </c>
      <c r="B18" s="6">
        <v>17</v>
      </c>
      <c r="C18" t="s">
        <v>27</v>
      </c>
      <c r="D18" t="s">
        <v>1</v>
      </c>
      <c r="E18" t="s">
        <v>28</v>
      </c>
      <c r="G18" s="9" t="s">
        <v>675</v>
      </c>
      <c r="H18" s="12">
        <v>4</v>
      </c>
      <c r="I18" s="12">
        <v>113</v>
      </c>
      <c r="K18" s="2">
        <v>16</v>
      </c>
      <c r="L18" s="9" t="s">
        <v>673</v>
      </c>
      <c r="M18">
        <f t="shared" si="0"/>
        <v>4</v>
      </c>
      <c r="N18">
        <f t="shared" si="1"/>
        <v>456</v>
      </c>
    </row>
    <row r="19" spans="1:14" x14ac:dyDescent="0.25">
      <c r="A19" s="2" t="s">
        <v>670</v>
      </c>
      <c r="E19" t="s">
        <v>28</v>
      </c>
      <c r="G19" s="9" t="s">
        <v>35</v>
      </c>
      <c r="H19" s="12">
        <v>4</v>
      </c>
      <c r="I19" s="12">
        <v>222</v>
      </c>
      <c r="K19" s="2">
        <v>17</v>
      </c>
      <c r="L19" s="9" t="s">
        <v>84</v>
      </c>
      <c r="M19">
        <f t="shared" si="0"/>
        <v>2</v>
      </c>
      <c r="N19">
        <f t="shared" si="1"/>
        <v>211</v>
      </c>
    </row>
    <row r="20" spans="1:14" x14ac:dyDescent="0.25">
      <c r="A20" s="2" t="s">
        <v>669</v>
      </c>
      <c r="E20" t="s">
        <v>28</v>
      </c>
      <c r="G20" s="9" t="s">
        <v>97</v>
      </c>
      <c r="H20" s="12">
        <v>1</v>
      </c>
      <c r="I20" s="12">
        <v>167</v>
      </c>
      <c r="K20" s="2">
        <v>18</v>
      </c>
      <c r="L20" s="9" t="s">
        <v>28</v>
      </c>
      <c r="M20">
        <f t="shared" si="0"/>
        <v>1</v>
      </c>
      <c r="N20">
        <f t="shared" si="1"/>
        <v>17</v>
      </c>
    </row>
    <row r="21" spans="1:14" ht="15.75" thickBot="1" x14ac:dyDescent="0.3">
      <c r="A21" s="8" t="s">
        <v>668</v>
      </c>
      <c r="B21" s="7"/>
      <c r="C21" s="7"/>
      <c r="D21" s="7"/>
      <c r="E21" s="7" t="s">
        <v>28</v>
      </c>
      <c r="G21" s="9" t="s">
        <v>25</v>
      </c>
      <c r="H21" s="12">
        <v>4</v>
      </c>
      <c r="I21" s="12">
        <v>138</v>
      </c>
      <c r="K21" s="2">
        <v>19</v>
      </c>
      <c r="L21" s="9" t="s">
        <v>52</v>
      </c>
      <c r="M21">
        <f t="shared" si="0"/>
        <v>1</v>
      </c>
      <c r="N21">
        <f t="shared" si="1"/>
        <v>34</v>
      </c>
    </row>
    <row r="22" spans="1:14" x14ac:dyDescent="0.25">
      <c r="A22" s="2" t="s">
        <v>671</v>
      </c>
      <c r="E22" t="s">
        <v>678</v>
      </c>
      <c r="G22" s="9" t="s">
        <v>38</v>
      </c>
      <c r="H22" s="12">
        <v>1</v>
      </c>
      <c r="I22" s="12">
        <v>108</v>
      </c>
      <c r="K22" s="2">
        <v>20</v>
      </c>
      <c r="L22" s="9" t="s">
        <v>346</v>
      </c>
      <c r="M22">
        <f t="shared" si="0"/>
        <v>1</v>
      </c>
      <c r="N22">
        <f t="shared" si="1"/>
        <v>86</v>
      </c>
    </row>
    <row r="23" spans="1:14" x14ac:dyDescent="0.25">
      <c r="A23" s="2" t="s">
        <v>670</v>
      </c>
      <c r="E23" t="s">
        <v>678</v>
      </c>
      <c r="G23" s="9" t="s">
        <v>674</v>
      </c>
      <c r="H23" s="12"/>
      <c r="I23" s="12"/>
      <c r="K23" s="2">
        <v>21</v>
      </c>
      <c r="L23" s="9" t="s">
        <v>143</v>
      </c>
      <c r="M23">
        <f t="shared" si="0"/>
        <v>1</v>
      </c>
      <c r="N23">
        <f t="shared" si="1"/>
        <v>102</v>
      </c>
    </row>
    <row r="24" spans="1:14" x14ac:dyDescent="0.25">
      <c r="A24" s="2" t="s">
        <v>669</v>
      </c>
      <c r="E24" t="s">
        <v>678</v>
      </c>
      <c r="G24" s="9" t="s">
        <v>7</v>
      </c>
      <c r="H24" s="12">
        <v>4</v>
      </c>
      <c r="I24" s="12">
        <v>229</v>
      </c>
      <c r="K24" s="2">
        <v>22</v>
      </c>
      <c r="L24" s="9" t="s">
        <v>38</v>
      </c>
      <c r="M24">
        <f t="shared" si="0"/>
        <v>1</v>
      </c>
      <c r="N24">
        <f t="shared" si="1"/>
        <v>108</v>
      </c>
    </row>
    <row r="25" spans="1:14" ht="15.75" thickBot="1" x14ac:dyDescent="0.3">
      <c r="A25" s="8" t="s">
        <v>668</v>
      </c>
      <c r="B25" s="7"/>
      <c r="C25" s="7"/>
      <c r="D25" s="7"/>
      <c r="E25" s="7" t="s">
        <v>678</v>
      </c>
      <c r="G25" s="9" t="s">
        <v>673</v>
      </c>
      <c r="H25" s="12">
        <v>4</v>
      </c>
      <c r="I25" s="12">
        <v>456</v>
      </c>
      <c r="K25" s="2">
        <v>23</v>
      </c>
      <c r="L25" s="9" t="s">
        <v>97</v>
      </c>
      <c r="M25">
        <f t="shared" si="0"/>
        <v>1</v>
      </c>
      <c r="N25">
        <f t="shared" si="1"/>
        <v>167</v>
      </c>
    </row>
    <row r="26" spans="1:14" x14ac:dyDescent="0.25">
      <c r="A26" s="2" t="s">
        <v>671</v>
      </c>
      <c r="B26" s="6">
        <v>28</v>
      </c>
      <c r="C26" t="s">
        <v>45</v>
      </c>
      <c r="D26" t="s">
        <v>1</v>
      </c>
      <c r="E26" t="s">
        <v>46</v>
      </c>
      <c r="G26" s="9" t="s">
        <v>12</v>
      </c>
      <c r="H26" s="12">
        <v>4</v>
      </c>
      <c r="I26" s="12">
        <v>128</v>
      </c>
      <c r="K26" s="2">
        <v>24</v>
      </c>
      <c r="L26" s="9" t="s">
        <v>678</v>
      </c>
      <c r="M26">
        <f t="shared" si="0"/>
        <v>0</v>
      </c>
      <c r="N26">
        <f t="shared" si="1"/>
        <v>0</v>
      </c>
    </row>
    <row r="27" spans="1:14" x14ac:dyDescent="0.25">
      <c r="A27" s="2" t="s">
        <v>670</v>
      </c>
      <c r="B27" s="6">
        <v>29</v>
      </c>
      <c r="C27" t="s">
        <v>47</v>
      </c>
      <c r="D27" t="s">
        <v>1</v>
      </c>
      <c r="E27" t="s">
        <v>46</v>
      </c>
      <c r="G27" s="9" t="s">
        <v>22</v>
      </c>
      <c r="H27" s="12">
        <v>4</v>
      </c>
      <c r="I27" s="12">
        <v>168</v>
      </c>
      <c r="K27" s="2">
        <v>25</v>
      </c>
      <c r="L27" s="9" t="s">
        <v>677</v>
      </c>
      <c r="M27">
        <f t="shared" si="0"/>
        <v>0</v>
      </c>
      <c r="N27">
        <f t="shared" si="1"/>
        <v>0</v>
      </c>
    </row>
    <row r="28" spans="1:14" x14ac:dyDescent="0.25">
      <c r="A28" s="2" t="s">
        <v>669</v>
      </c>
      <c r="B28" s="6">
        <v>42</v>
      </c>
      <c r="C28" t="s">
        <v>61</v>
      </c>
      <c r="D28" t="s">
        <v>1</v>
      </c>
      <c r="E28" t="s">
        <v>46</v>
      </c>
      <c r="G28" s="9" t="s">
        <v>672</v>
      </c>
      <c r="H28" s="12">
        <v>4</v>
      </c>
      <c r="I28" s="12">
        <v>351</v>
      </c>
      <c r="K28" s="2">
        <v>26</v>
      </c>
      <c r="L28" s="9" t="s">
        <v>676</v>
      </c>
      <c r="M28">
        <f t="shared" si="0"/>
        <v>0</v>
      </c>
      <c r="N28">
        <f t="shared" si="1"/>
        <v>0</v>
      </c>
    </row>
    <row r="29" spans="1:14" ht="15.75" thickBot="1" x14ac:dyDescent="0.3">
      <c r="A29" s="8" t="s">
        <v>668</v>
      </c>
      <c r="B29" s="6">
        <v>50</v>
      </c>
      <c r="C29" t="s">
        <v>71</v>
      </c>
      <c r="D29" t="s">
        <v>17</v>
      </c>
      <c r="E29" s="7" t="s">
        <v>46</v>
      </c>
      <c r="G29" s="9" t="s">
        <v>43</v>
      </c>
      <c r="H29" s="12">
        <v>4</v>
      </c>
      <c r="I29" s="12">
        <v>157</v>
      </c>
      <c r="K29" s="2">
        <v>27</v>
      </c>
      <c r="L29" s="9" t="s">
        <v>674</v>
      </c>
      <c r="M29">
        <f t="shared" si="0"/>
        <v>0</v>
      </c>
      <c r="N29">
        <f t="shared" si="1"/>
        <v>0</v>
      </c>
    </row>
    <row r="30" spans="1:14" x14ac:dyDescent="0.25">
      <c r="A30" s="2" t="s">
        <v>671</v>
      </c>
      <c r="B30" s="6">
        <v>86</v>
      </c>
      <c r="C30" t="s">
        <v>114</v>
      </c>
      <c r="D30" t="s">
        <v>17</v>
      </c>
      <c r="E30" t="s">
        <v>346</v>
      </c>
      <c r="G30" s="9" t="s">
        <v>679</v>
      </c>
      <c r="H30" s="12">
        <v>72</v>
      </c>
      <c r="I30" s="12">
        <v>3744</v>
      </c>
    </row>
    <row r="31" spans="1:14" x14ac:dyDescent="0.25">
      <c r="A31" s="2" t="s">
        <v>670</v>
      </c>
      <c r="E31" t="s">
        <v>346</v>
      </c>
    </row>
    <row r="32" spans="1:14" x14ac:dyDescent="0.25">
      <c r="A32" s="2" t="s">
        <v>669</v>
      </c>
      <c r="E32" t="s">
        <v>346</v>
      </c>
    </row>
    <row r="33" spans="1:5" ht="15.75" thickBot="1" x14ac:dyDescent="0.3">
      <c r="A33" s="8" t="s">
        <v>668</v>
      </c>
      <c r="B33" s="7"/>
      <c r="C33" s="7"/>
      <c r="D33" s="7"/>
      <c r="E33" s="7" t="s">
        <v>346</v>
      </c>
    </row>
    <row r="34" spans="1:5" x14ac:dyDescent="0.25">
      <c r="A34" s="2" t="s">
        <v>671</v>
      </c>
      <c r="B34" s="6">
        <v>102</v>
      </c>
      <c r="C34" t="s">
        <v>142</v>
      </c>
      <c r="D34" t="s">
        <v>83</v>
      </c>
      <c r="E34" t="s">
        <v>143</v>
      </c>
    </row>
    <row r="35" spans="1:5" x14ac:dyDescent="0.25">
      <c r="A35" s="2" t="s">
        <v>670</v>
      </c>
      <c r="E35" t="s">
        <v>143</v>
      </c>
    </row>
    <row r="36" spans="1:5" x14ac:dyDescent="0.25">
      <c r="A36" s="2" t="s">
        <v>669</v>
      </c>
      <c r="E36" t="s">
        <v>143</v>
      </c>
    </row>
    <row r="37" spans="1:5" ht="15.75" thickBot="1" x14ac:dyDescent="0.3">
      <c r="A37" s="8" t="s">
        <v>668</v>
      </c>
      <c r="B37" s="7"/>
      <c r="C37" s="7"/>
      <c r="D37" s="7"/>
      <c r="E37" s="7" t="s">
        <v>143</v>
      </c>
    </row>
    <row r="38" spans="1:5" x14ac:dyDescent="0.25">
      <c r="A38" s="2" t="s">
        <v>671</v>
      </c>
      <c r="B38" s="6">
        <v>47</v>
      </c>
      <c r="C38" t="s">
        <v>66</v>
      </c>
      <c r="D38" t="s">
        <v>1</v>
      </c>
      <c r="E38" t="s">
        <v>67</v>
      </c>
    </row>
    <row r="39" spans="1:5" x14ac:dyDescent="0.25">
      <c r="A39" s="2" t="s">
        <v>670</v>
      </c>
      <c r="B39" s="6">
        <v>52</v>
      </c>
      <c r="C39" t="s">
        <v>72</v>
      </c>
      <c r="D39" t="s">
        <v>1</v>
      </c>
      <c r="E39" t="s">
        <v>67</v>
      </c>
    </row>
    <row r="40" spans="1:5" x14ac:dyDescent="0.25">
      <c r="A40" s="2" t="s">
        <v>669</v>
      </c>
      <c r="B40" s="6">
        <v>78</v>
      </c>
      <c r="C40" t="s">
        <v>105</v>
      </c>
      <c r="D40" t="s">
        <v>1</v>
      </c>
      <c r="E40" t="s">
        <v>67</v>
      </c>
    </row>
    <row r="41" spans="1:5" ht="15.75" thickBot="1" x14ac:dyDescent="0.3">
      <c r="A41" s="8" t="s">
        <v>668</v>
      </c>
      <c r="B41" s="6">
        <v>113</v>
      </c>
      <c r="C41" t="s">
        <v>155</v>
      </c>
      <c r="D41" t="s">
        <v>17</v>
      </c>
      <c r="E41" s="7" t="s">
        <v>67</v>
      </c>
    </row>
    <row r="42" spans="1:5" x14ac:dyDescent="0.25">
      <c r="A42" s="2" t="s">
        <v>671</v>
      </c>
      <c r="B42" s="6">
        <v>8</v>
      </c>
      <c r="C42" t="s">
        <v>13</v>
      </c>
      <c r="D42" t="s">
        <v>1</v>
      </c>
      <c r="E42" t="s">
        <v>14</v>
      </c>
    </row>
    <row r="43" spans="1:5" x14ac:dyDescent="0.25">
      <c r="A43" s="2" t="s">
        <v>670</v>
      </c>
      <c r="B43" s="6">
        <v>20</v>
      </c>
      <c r="C43" t="s">
        <v>32</v>
      </c>
      <c r="D43" t="s">
        <v>17</v>
      </c>
      <c r="E43" t="s">
        <v>14</v>
      </c>
    </row>
    <row r="44" spans="1:5" x14ac:dyDescent="0.25">
      <c r="A44" s="2" t="s">
        <v>669</v>
      </c>
      <c r="B44" s="6">
        <v>24</v>
      </c>
      <c r="C44" t="s">
        <v>333</v>
      </c>
      <c r="D44" t="s">
        <v>20</v>
      </c>
      <c r="E44" t="s">
        <v>14</v>
      </c>
    </row>
    <row r="45" spans="1:5" ht="15.75" thickBot="1" x14ac:dyDescent="0.3">
      <c r="A45" s="8" t="s">
        <v>668</v>
      </c>
      <c r="B45" s="6">
        <v>37</v>
      </c>
      <c r="C45" t="s">
        <v>56</v>
      </c>
      <c r="D45" t="s">
        <v>1</v>
      </c>
      <c r="E45" s="7" t="s">
        <v>14</v>
      </c>
    </row>
    <row r="46" spans="1:5" x14ac:dyDescent="0.25">
      <c r="A46" s="2" t="s">
        <v>671</v>
      </c>
      <c r="B46" s="6">
        <v>5</v>
      </c>
      <c r="C46" t="s">
        <v>8</v>
      </c>
      <c r="D46" t="s">
        <v>9</v>
      </c>
      <c r="E46" t="s">
        <v>10</v>
      </c>
    </row>
    <row r="47" spans="1:5" x14ac:dyDescent="0.25">
      <c r="A47" s="2" t="s">
        <v>670</v>
      </c>
      <c r="B47" s="6">
        <v>11</v>
      </c>
      <c r="C47" t="s">
        <v>18</v>
      </c>
      <c r="D47" t="s">
        <v>17</v>
      </c>
      <c r="E47" t="s">
        <v>10</v>
      </c>
    </row>
    <row r="48" spans="1:5" x14ac:dyDescent="0.25">
      <c r="A48" s="2" t="s">
        <v>669</v>
      </c>
      <c r="B48" s="6">
        <v>12</v>
      </c>
      <c r="C48" t="s">
        <v>19</v>
      </c>
      <c r="D48" t="s">
        <v>20</v>
      </c>
      <c r="E48" t="s">
        <v>10</v>
      </c>
    </row>
    <row r="49" spans="1:5" ht="15.75" thickBot="1" x14ac:dyDescent="0.3">
      <c r="A49" s="8" t="s">
        <v>668</v>
      </c>
      <c r="B49" s="6">
        <v>31</v>
      </c>
      <c r="C49" t="s">
        <v>49</v>
      </c>
      <c r="D49" t="s">
        <v>20</v>
      </c>
      <c r="E49" s="7" t="s">
        <v>10</v>
      </c>
    </row>
    <row r="50" spans="1:5" x14ac:dyDescent="0.25">
      <c r="A50" s="2" t="s">
        <v>671</v>
      </c>
      <c r="E50" t="s">
        <v>677</v>
      </c>
    </row>
    <row r="51" spans="1:5" x14ac:dyDescent="0.25">
      <c r="A51" s="2" t="s">
        <v>670</v>
      </c>
      <c r="E51" t="s">
        <v>677</v>
      </c>
    </row>
    <row r="52" spans="1:5" x14ac:dyDescent="0.25">
      <c r="A52" s="2" t="s">
        <v>669</v>
      </c>
      <c r="E52" t="s">
        <v>677</v>
      </c>
    </row>
    <row r="53" spans="1:5" ht="15.75" thickBot="1" x14ac:dyDescent="0.3">
      <c r="A53" s="8" t="s">
        <v>668</v>
      </c>
      <c r="B53" s="7"/>
      <c r="C53" s="7"/>
      <c r="D53" s="7"/>
      <c r="E53" s="7" t="s">
        <v>677</v>
      </c>
    </row>
    <row r="54" spans="1:5" x14ac:dyDescent="0.25">
      <c r="A54" s="2" t="s">
        <v>671</v>
      </c>
      <c r="B54" s="6">
        <v>34</v>
      </c>
      <c r="C54" t="s">
        <v>51</v>
      </c>
      <c r="D54" t="s">
        <v>17</v>
      </c>
      <c r="E54" t="s">
        <v>52</v>
      </c>
    </row>
    <row r="55" spans="1:5" x14ac:dyDescent="0.25">
      <c r="A55" s="2" t="s">
        <v>670</v>
      </c>
      <c r="E55" t="s">
        <v>52</v>
      </c>
    </row>
    <row r="56" spans="1:5" x14ac:dyDescent="0.25">
      <c r="A56" s="2" t="s">
        <v>669</v>
      </c>
      <c r="E56" t="s">
        <v>52</v>
      </c>
    </row>
    <row r="57" spans="1:5" ht="15.75" thickBot="1" x14ac:dyDescent="0.3">
      <c r="A57" s="8" t="s">
        <v>668</v>
      </c>
      <c r="B57" s="7"/>
      <c r="C57" s="7"/>
      <c r="D57" s="7"/>
      <c r="E57" s="7" t="s">
        <v>52</v>
      </c>
    </row>
    <row r="58" spans="1:5" x14ac:dyDescent="0.25">
      <c r="A58" s="2" t="s">
        <v>671</v>
      </c>
      <c r="E58" t="s">
        <v>676</v>
      </c>
    </row>
    <row r="59" spans="1:5" x14ac:dyDescent="0.25">
      <c r="A59" s="2" t="s">
        <v>670</v>
      </c>
      <c r="E59" t="s">
        <v>676</v>
      </c>
    </row>
    <row r="60" spans="1:5" x14ac:dyDescent="0.25">
      <c r="A60" s="2" t="s">
        <v>669</v>
      </c>
      <c r="E60" t="s">
        <v>676</v>
      </c>
    </row>
    <row r="61" spans="1:5" ht="15.75" thickBot="1" x14ac:dyDescent="0.3">
      <c r="A61" s="8" t="s">
        <v>668</v>
      </c>
      <c r="B61" s="7"/>
      <c r="C61" s="7"/>
      <c r="D61" s="7"/>
      <c r="E61" s="7" t="s">
        <v>676</v>
      </c>
    </row>
    <row r="62" spans="1:5" x14ac:dyDescent="0.25">
      <c r="A62" s="2" t="s">
        <v>671</v>
      </c>
      <c r="B62" s="6">
        <v>3</v>
      </c>
      <c r="C62" t="s">
        <v>4</v>
      </c>
      <c r="D62" t="s">
        <v>1</v>
      </c>
      <c r="E62" t="s">
        <v>675</v>
      </c>
    </row>
    <row r="63" spans="1:5" x14ac:dyDescent="0.25">
      <c r="A63" s="2" t="s">
        <v>670</v>
      </c>
      <c r="B63" s="6">
        <v>7</v>
      </c>
      <c r="C63" t="s">
        <v>332</v>
      </c>
      <c r="D63" t="s">
        <v>1</v>
      </c>
      <c r="E63" t="s">
        <v>675</v>
      </c>
    </row>
    <row r="64" spans="1:5" x14ac:dyDescent="0.25">
      <c r="A64" s="2" t="s">
        <v>669</v>
      </c>
      <c r="B64" s="6">
        <v>9</v>
      </c>
      <c r="C64" t="s">
        <v>15</v>
      </c>
      <c r="D64" t="s">
        <v>1</v>
      </c>
      <c r="E64" t="s">
        <v>675</v>
      </c>
    </row>
    <row r="65" spans="1:5" ht="15.75" thickBot="1" x14ac:dyDescent="0.3">
      <c r="A65" s="8" t="s">
        <v>668</v>
      </c>
      <c r="B65" s="6">
        <v>94</v>
      </c>
      <c r="C65" t="s">
        <v>129</v>
      </c>
      <c r="D65" t="s">
        <v>17</v>
      </c>
      <c r="E65" s="7" t="s">
        <v>675</v>
      </c>
    </row>
    <row r="66" spans="1:5" x14ac:dyDescent="0.25">
      <c r="A66" s="2" t="s">
        <v>671</v>
      </c>
      <c r="B66" s="6">
        <v>22</v>
      </c>
      <c r="C66" t="s">
        <v>34</v>
      </c>
      <c r="D66" t="s">
        <v>1</v>
      </c>
      <c r="E66" t="s">
        <v>35</v>
      </c>
    </row>
    <row r="67" spans="1:5" x14ac:dyDescent="0.25">
      <c r="A67" s="2" t="s">
        <v>670</v>
      </c>
      <c r="B67" s="6">
        <v>38</v>
      </c>
      <c r="C67" t="s">
        <v>57</v>
      </c>
      <c r="D67" t="s">
        <v>1</v>
      </c>
      <c r="E67" t="s">
        <v>35</v>
      </c>
    </row>
    <row r="68" spans="1:5" x14ac:dyDescent="0.25">
      <c r="A68" s="2" t="s">
        <v>669</v>
      </c>
      <c r="B68" s="6">
        <v>74</v>
      </c>
      <c r="C68" t="s">
        <v>100</v>
      </c>
      <c r="D68" t="s">
        <v>17</v>
      </c>
      <c r="E68" t="s">
        <v>35</v>
      </c>
    </row>
    <row r="69" spans="1:5" ht="15.75" thickBot="1" x14ac:dyDescent="0.3">
      <c r="A69" s="8" t="s">
        <v>668</v>
      </c>
      <c r="B69" s="6">
        <v>88</v>
      </c>
      <c r="C69" t="s">
        <v>118</v>
      </c>
      <c r="D69" t="s">
        <v>1</v>
      </c>
      <c r="E69" s="7" t="s">
        <v>35</v>
      </c>
    </row>
    <row r="70" spans="1:5" x14ac:dyDescent="0.25">
      <c r="A70" s="2" t="s">
        <v>671</v>
      </c>
      <c r="B70" s="6">
        <v>167</v>
      </c>
      <c r="C70" t="s">
        <v>271</v>
      </c>
      <c r="D70" t="s">
        <v>17</v>
      </c>
      <c r="E70" t="s">
        <v>97</v>
      </c>
    </row>
    <row r="71" spans="1:5" x14ac:dyDescent="0.25">
      <c r="A71" s="2" t="s">
        <v>670</v>
      </c>
      <c r="E71" t="s">
        <v>97</v>
      </c>
    </row>
    <row r="72" spans="1:5" x14ac:dyDescent="0.25">
      <c r="A72" s="2" t="s">
        <v>669</v>
      </c>
      <c r="E72" t="s">
        <v>97</v>
      </c>
    </row>
    <row r="73" spans="1:5" ht="15.75" thickBot="1" x14ac:dyDescent="0.3">
      <c r="A73" s="8" t="s">
        <v>668</v>
      </c>
      <c r="B73" s="7"/>
      <c r="C73" s="7"/>
      <c r="D73" s="7"/>
      <c r="E73" s="7" t="s">
        <v>97</v>
      </c>
    </row>
    <row r="74" spans="1:5" x14ac:dyDescent="0.25">
      <c r="A74" s="2" t="s">
        <v>671</v>
      </c>
      <c r="B74" s="6">
        <v>15</v>
      </c>
      <c r="C74" t="s">
        <v>24</v>
      </c>
      <c r="D74" t="s">
        <v>1</v>
      </c>
      <c r="E74" t="s">
        <v>25</v>
      </c>
    </row>
    <row r="75" spans="1:5" x14ac:dyDescent="0.25">
      <c r="A75" s="2" t="s">
        <v>670</v>
      </c>
      <c r="B75" s="6">
        <v>16</v>
      </c>
      <c r="C75" t="s">
        <v>26</v>
      </c>
      <c r="D75" t="s">
        <v>17</v>
      </c>
      <c r="E75" t="s">
        <v>25</v>
      </c>
    </row>
    <row r="76" spans="1:5" x14ac:dyDescent="0.25">
      <c r="A76" s="2" t="s">
        <v>669</v>
      </c>
      <c r="B76" s="6">
        <v>36</v>
      </c>
      <c r="C76" t="s">
        <v>55</v>
      </c>
      <c r="D76" t="s">
        <v>17</v>
      </c>
      <c r="E76" t="s">
        <v>25</v>
      </c>
    </row>
    <row r="77" spans="1:5" ht="15.75" thickBot="1" x14ac:dyDescent="0.3">
      <c r="A77" s="8" t="s">
        <v>668</v>
      </c>
      <c r="B77" s="6">
        <v>71</v>
      </c>
      <c r="C77" t="s">
        <v>93</v>
      </c>
      <c r="D77" t="s">
        <v>1</v>
      </c>
      <c r="E77" s="7" t="s">
        <v>25</v>
      </c>
    </row>
    <row r="78" spans="1:5" x14ac:dyDescent="0.25">
      <c r="A78" s="2" t="s">
        <v>671</v>
      </c>
      <c r="B78" s="6">
        <v>108</v>
      </c>
      <c r="C78" t="s">
        <v>149</v>
      </c>
      <c r="D78" t="s">
        <v>17</v>
      </c>
      <c r="E78" t="s">
        <v>38</v>
      </c>
    </row>
    <row r="79" spans="1:5" x14ac:dyDescent="0.25">
      <c r="A79" s="2" t="s">
        <v>670</v>
      </c>
      <c r="E79" t="s">
        <v>38</v>
      </c>
    </row>
    <row r="80" spans="1:5" x14ac:dyDescent="0.25">
      <c r="A80" s="2" t="s">
        <v>669</v>
      </c>
      <c r="E80" t="s">
        <v>38</v>
      </c>
    </row>
    <row r="81" spans="1:5" ht="15.75" thickBot="1" x14ac:dyDescent="0.3">
      <c r="A81" s="8" t="s">
        <v>668</v>
      </c>
      <c r="B81" s="7"/>
      <c r="C81" s="7"/>
      <c r="D81" s="7"/>
      <c r="E81" s="7" t="s">
        <v>38</v>
      </c>
    </row>
    <row r="82" spans="1:5" x14ac:dyDescent="0.25">
      <c r="A82" s="2" t="s">
        <v>671</v>
      </c>
      <c r="E82" t="s">
        <v>674</v>
      </c>
    </row>
    <row r="83" spans="1:5" x14ac:dyDescent="0.25">
      <c r="A83" s="2" t="s">
        <v>670</v>
      </c>
      <c r="E83" t="s">
        <v>674</v>
      </c>
    </row>
    <row r="84" spans="1:5" x14ac:dyDescent="0.25">
      <c r="A84" s="2" t="s">
        <v>669</v>
      </c>
      <c r="E84" t="s">
        <v>674</v>
      </c>
    </row>
    <row r="85" spans="1:5" ht="15.75" thickBot="1" x14ac:dyDescent="0.3">
      <c r="A85" s="8" t="s">
        <v>668</v>
      </c>
      <c r="B85" s="7"/>
      <c r="C85" s="7"/>
      <c r="D85" s="7"/>
      <c r="E85" s="7" t="s">
        <v>674</v>
      </c>
    </row>
    <row r="86" spans="1:5" x14ac:dyDescent="0.25">
      <c r="A86" s="2" t="s">
        <v>671</v>
      </c>
      <c r="B86" s="6">
        <v>4</v>
      </c>
      <c r="C86" t="s">
        <v>6</v>
      </c>
      <c r="D86" t="s">
        <v>1</v>
      </c>
      <c r="E86" t="s">
        <v>7</v>
      </c>
    </row>
    <row r="87" spans="1:5" x14ac:dyDescent="0.25">
      <c r="A87" s="2" t="s">
        <v>670</v>
      </c>
      <c r="B87" s="6">
        <v>72</v>
      </c>
      <c r="C87" t="s">
        <v>94</v>
      </c>
      <c r="D87" t="s">
        <v>17</v>
      </c>
      <c r="E87" t="s">
        <v>7</v>
      </c>
    </row>
    <row r="88" spans="1:5" x14ac:dyDescent="0.25">
      <c r="A88" s="2" t="s">
        <v>669</v>
      </c>
      <c r="B88" s="6">
        <v>76</v>
      </c>
      <c r="C88" t="s">
        <v>102</v>
      </c>
      <c r="D88" t="s">
        <v>20</v>
      </c>
      <c r="E88" t="s">
        <v>7</v>
      </c>
    </row>
    <row r="89" spans="1:5" ht="15.75" thickBot="1" x14ac:dyDescent="0.3">
      <c r="A89" s="8" t="s">
        <v>668</v>
      </c>
      <c r="B89" s="6">
        <v>77</v>
      </c>
      <c r="C89" t="s">
        <v>104</v>
      </c>
      <c r="D89" t="s">
        <v>20</v>
      </c>
      <c r="E89" s="7" t="s">
        <v>7</v>
      </c>
    </row>
    <row r="90" spans="1:5" x14ac:dyDescent="0.25">
      <c r="A90" s="2" t="s">
        <v>671</v>
      </c>
      <c r="B90" s="6">
        <v>90</v>
      </c>
      <c r="C90" t="s">
        <v>119</v>
      </c>
      <c r="D90" t="s">
        <v>1</v>
      </c>
      <c r="E90" t="s">
        <v>673</v>
      </c>
    </row>
    <row r="91" spans="1:5" x14ac:dyDescent="0.25">
      <c r="A91" s="2" t="s">
        <v>670</v>
      </c>
      <c r="B91" s="6">
        <v>93</v>
      </c>
      <c r="C91" t="s">
        <v>128</v>
      </c>
      <c r="D91" t="s">
        <v>20</v>
      </c>
      <c r="E91" t="s">
        <v>673</v>
      </c>
    </row>
    <row r="92" spans="1:5" x14ac:dyDescent="0.25">
      <c r="A92" s="2" t="s">
        <v>669</v>
      </c>
      <c r="B92" s="6">
        <v>135</v>
      </c>
      <c r="C92" t="s">
        <v>196</v>
      </c>
      <c r="D92" t="s">
        <v>83</v>
      </c>
      <c r="E92" t="s">
        <v>673</v>
      </c>
    </row>
    <row r="93" spans="1:5" ht="15.75" thickBot="1" x14ac:dyDescent="0.3">
      <c r="A93" s="8" t="s">
        <v>668</v>
      </c>
      <c r="B93" s="6">
        <v>138</v>
      </c>
      <c r="C93" t="s">
        <v>198</v>
      </c>
      <c r="D93" t="s">
        <v>17</v>
      </c>
      <c r="E93" s="7" t="s">
        <v>673</v>
      </c>
    </row>
    <row r="94" spans="1:5" x14ac:dyDescent="0.25">
      <c r="A94" s="2" t="s">
        <v>671</v>
      </c>
      <c r="B94" s="6">
        <v>6</v>
      </c>
      <c r="C94" t="s">
        <v>11</v>
      </c>
      <c r="D94" t="s">
        <v>1</v>
      </c>
      <c r="E94" t="s">
        <v>12</v>
      </c>
    </row>
    <row r="95" spans="1:5" x14ac:dyDescent="0.25">
      <c r="A95" s="2" t="s">
        <v>670</v>
      </c>
      <c r="B95" s="6">
        <v>23</v>
      </c>
      <c r="C95" t="s">
        <v>39</v>
      </c>
      <c r="D95" t="s">
        <v>1</v>
      </c>
      <c r="E95" t="s">
        <v>12</v>
      </c>
    </row>
    <row r="96" spans="1:5" x14ac:dyDescent="0.25">
      <c r="A96" s="2" t="s">
        <v>669</v>
      </c>
      <c r="B96" s="6">
        <v>30</v>
      </c>
      <c r="C96" t="s">
        <v>48</v>
      </c>
      <c r="D96" t="s">
        <v>1</v>
      </c>
      <c r="E96" t="s">
        <v>12</v>
      </c>
    </row>
    <row r="97" spans="1:5" ht="15.75" thickBot="1" x14ac:dyDescent="0.3">
      <c r="A97" s="8" t="s">
        <v>668</v>
      </c>
      <c r="B97" s="6">
        <v>69</v>
      </c>
      <c r="C97" t="s">
        <v>90</v>
      </c>
      <c r="D97" t="s">
        <v>17</v>
      </c>
      <c r="E97" s="7" t="s">
        <v>12</v>
      </c>
    </row>
    <row r="98" spans="1:5" x14ac:dyDescent="0.25">
      <c r="A98" s="2" t="s">
        <v>671</v>
      </c>
      <c r="B98" s="6">
        <v>13</v>
      </c>
      <c r="C98" t="s">
        <v>21</v>
      </c>
      <c r="D98" t="s">
        <v>1</v>
      </c>
      <c r="E98" t="s">
        <v>22</v>
      </c>
    </row>
    <row r="99" spans="1:5" x14ac:dyDescent="0.25">
      <c r="A99" s="2" t="s">
        <v>670</v>
      </c>
      <c r="B99" s="6">
        <v>34</v>
      </c>
      <c r="C99" t="s">
        <v>53</v>
      </c>
      <c r="D99" t="s">
        <v>1</v>
      </c>
      <c r="E99" t="s">
        <v>22</v>
      </c>
    </row>
    <row r="100" spans="1:5" x14ac:dyDescent="0.25">
      <c r="A100" s="2" t="s">
        <v>669</v>
      </c>
      <c r="B100" s="6">
        <v>56</v>
      </c>
      <c r="C100" t="s">
        <v>76</v>
      </c>
      <c r="D100" t="s">
        <v>17</v>
      </c>
      <c r="E100" t="s">
        <v>22</v>
      </c>
    </row>
    <row r="101" spans="1:5" ht="15.75" thickBot="1" x14ac:dyDescent="0.3">
      <c r="A101" s="8" t="s">
        <v>668</v>
      </c>
      <c r="B101" s="6">
        <v>65</v>
      </c>
      <c r="C101" t="s">
        <v>87</v>
      </c>
      <c r="D101" t="s">
        <v>1</v>
      </c>
      <c r="E101" s="7" t="s">
        <v>22</v>
      </c>
    </row>
    <row r="102" spans="1:5" x14ac:dyDescent="0.25">
      <c r="A102" s="2" t="s">
        <v>671</v>
      </c>
      <c r="B102" s="6">
        <v>1</v>
      </c>
      <c r="C102" t="s">
        <v>0</v>
      </c>
      <c r="D102" t="s">
        <v>1</v>
      </c>
      <c r="E102" t="s">
        <v>672</v>
      </c>
    </row>
    <row r="103" spans="1:5" x14ac:dyDescent="0.25">
      <c r="A103" s="2" t="s">
        <v>670</v>
      </c>
      <c r="B103" s="6">
        <v>44</v>
      </c>
      <c r="C103" t="s">
        <v>63</v>
      </c>
      <c r="D103" t="s">
        <v>9</v>
      </c>
      <c r="E103" t="s">
        <v>672</v>
      </c>
    </row>
    <row r="104" spans="1:5" x14ac:dyDescent="0.25">
      <c r="A104" s="2" t="s">
        <v>669</v>
      </c>
      <c r="B104" s="6">
        <v>146</v>
      </c>
      <c r="C104" t="s">
        <v>217</v>
      </c>
      <c r="D104" t="s">
        <v>9</v>
      </c>
      <c r="E104" t="s">
        <v>672</v>
      </c>
    </row>
    <row r="105" spans="1:5" ht="15.75" thickBot="1" x14ac:dyDescent="0.3">
      <c r="A105" s="8" t="s">
        <v>668</v>
      </c>
      <c r="B105" s="6">
        <v>160</v>
      </c>
      <c r="C105" t="s">
        <v>244</v>
      </c>
      <c r="D105" t="s">
        <v>20</v>
      </c>
      <c r="E105" s="7" t="s">
        <v>672</v>
      </c>
    </row>
    <row r="106" spans="1:5" x14ac:dyDescent="0.25">
      <c r="A106" s="2" t="s">
        <v>671</v>
      </c>
      <c r="B106" s="6">
        <v>26</v>
      </c>
      <c r="C106" t="s">
        <v>42</v>
      </c>
      <c r="D106" t="s">
        <v>1</v>
      </c>
      <c r="E106" t="s">
        <v>43</v>
      </c>
    </row>
    <row r="107" spans="1:5" x14ac:dyDescent="0.25">
      <c r="A107" s="2" t="s">
        <v>670</v>
      </c>
      <c r="B107" s="6">
        <v>32</v>
      </c>
      <c r="C107" t="s">
        <v>50</v>
      </c>
      <c r="D107" t="s">
        <v>20</v>
      </c>
      <c r="E107" t="s">
        <v>43</v>
      </c>
    </row>
    <row r="108" spans="1:5" x14ac:dyDescent="0.25">
      <c r="A108" s="2" t="s">
        <v>669</v>
      </c>
      <c r="B108" s="6">
        <v>46</v>
      </c>
      <c r="C108" t="s">
        <v>65</v>
      </c>
      <c r="D108" t="s">
        <v>20</v>
      </c>
      <c r="E108" t="s">
        <v>43</v>
      </c>
    </row>
    <row r="109" spans="1:5" ht="15.75" thickBot="1" x14ac:dyDescent="0.3">
      <c r="A109" s="8" t="s">
        <v>668</v>
      </c>
      <c r="B109" s="6">
        <v>53</v>
      </c>
      <c r="C109" t="s">
        <v>73</v>
      </c>
      <c r="D109" t="s">
        <v>1</v>
      </c>
      <c r="E109" s="7" t="s">
        <v>43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74F9-1566-4407-92B0-32FF39E7F35F}">
  <dimension ref="A1:N109"/>
  <sheetViews>
    <sheetView zoomScale="90" zoomScaleNormal="90" workbookViewId="0">
      <pane ySplit="1" topLeftCell="A2" activePane="bottomLeft" state="frozen"/>
      <selection pane="bottomLeft" activeCell="M1" sqref="M1"/>
    </sheetView>
  </sheetViews>
  <sheetFormatPr defaultRowHeight="15" x14ac:dyDescent="0.25"/>
  <cols>
    <col min="1" max="1" width="3.140625" style="2" bestFit="1" customWidth="1"/>
    <col min="2" max="2" width="4.42578125" bestFit="1" customWidth="1"/>
    <col min="3" max="3" width="18.28515625" bestFit="1" customWidth="1"/>
    <col min="4" max="4" width="5.42578125" bestFit="1" customWidth="1"/>
    <col min="5" max="5" width="30.5703125" bestFit="1" customWidth="1"/>
    <col min="7" max="7" width="30.5703125" bestFit="1" customWidth="1"/>
    <col min="8" max="8" width="12.140625" bestFit="1" customWidth="1"/>
    <col min="9" max="9" width="11.7109375" bestFit="1" customWidth="1"/>
    <col min="11" max="11" width="3.28515625" bestFit="1" customWidth="1"/>
    <col min="12" max="12" width="30.5703125" bestFit="1" customWidth="1"/>
    <col min="13" max="13" width="6.28515625" bestFit="1" customWidth="1"/>
    <col min="14" max="14" width="4.85546875" bestFit="1" customWidth="1"/>
  </cols>
  <sheetData>
    <row r="1" spans="1:14" x14ac:dyDescent="0.25">
      <c r="A1" s="5" t="s">
        <v>686</v>
      </c>
      <c r="B1" s="5" t="s">
        <v>311</v>
      </c>
      <c r="C1" s="5" t="s">
        <v>314</v>
      </c>
      <c r="D1" s="5" t="s">
        <v>685</v>
      </c>
      <c r="E1" s="5" t="s">
        <v>317</v>
      </c>
    </row>
    <row r="2" spans="1:14" x14ac:dyDescent="0.25">
      <c r="A2" s="2" t="s">
        <v>667</v>
      </c>
      <c r="B2" s="6">
        <v>15</v>
      </c>
      <c r="C2" t="s">
        <v>133</v>
      </c>
      <c r="D2" t="s">
        <v>37</v>
      </c>
      <c r="E2" t="s">
        <v>3</v>
      </c>
      <c r="G2" s="11" t="s">
        <v>684</v>
      </c>
      <c r="H2" t="s">
        <v>683</v>
      </c>
      <c r="I2" t="s">
        <v>682</v>
      </c>
      <c r="L2" s="10" t="s">
        <v>317</v>
      </c>
      <c r="M2" s="10" t="s">
        <v>681</v>
      </c>
      <c r="N2" s="10" t="s">
        <v>680</v>
      </c>
    </row>
    <row r="3" spans="1:14" x14ac:dyDescent="0.25">
      <c r="A3" s="2" t="s">
        <v>666</v>
      </c>
      <c r="B3" s="6">
        <v>25</v>
      </c>
      <c r="C3" t="s">
        <v>162</v>
      </c>
      <c r="D3" t="s">
        <v>123</v>
      </c>
      <c r="E3" t="s">
        <v>3</v>
      </c>
      <c r="G3" s="9" t="s">
        <v>3</v>
      </c>
      <c r="H3" s="12">
        <v>4</v>
      </c>
      <c r="I3" s="12">
        <v>127</v>
      </c>
      <c r="K3" s="2">
        <v>1</v>
      </c>
      <c r="L3" s="9" t="s">
        <v>12</v>
      </c>
      <c r="M3">
        <f t="shared" ref="M3:M29" si="0">VLOOKUP($L3,$G$3:$I$29,2,FALSE)</f>
        <v>4</v>
      </c>
      <c r="N3">
        <f t="shared" ref="N3:N29" si="1">VLOOKUP($L3,$G$3:$I$29,3,FALSE)</f>
        <v>56</v>
      </c>
    </row>
    <row r="4" spans="1:14" x14ac:dyDescent="0.25">
      <c r="A4" s="2" t="s">
        <v>665</v>
      </c>
      <c r="B4" s="6">
        <v>40</v>
      </c>
      <c r="C4" t="s">
        <v>201</v>
      </c>
      <c r="D4" t="s">
        <v>96</v>
      </c>
      <c r="E4" t="s">
        <v>3</v>
      </c>
      <c r="G4" s="9" t="s">
        <v>84</v>
      </c>
      <c r="H4" s="12">
        <v>1</v>
      </c>
      <c r="I4" s="12">
        <v>61</v>
      </c>
      <c r="K4" s="2">
        <v>2</v>
      </c>
      <c r="L4" s="9" t="s">
        <v>22</v>
      </c>
      <c r="M4">
        <f t="shared" si="0"/>
        <v>4</v>
      </c>
      <c r="N4">
        <f t="shared" si="1"/>
        <v>61</v>
      </c>
    </row>
    <row r="5" spans="1:14" ht="15.75" thickBot="1" x14ac:dyDescent="0.3">
      <c r="A5" s="8" t="s">
        <v>664</v>
      </c>
      <c r="B5" s="6">
        <v>47</v>
      </c>
      <c r="C5" t="s">
        <v>212</v>
      </c>
      <c r="D5" t="s">
        <v>96</v>
      </c>
      <c r="E5" s="7" t="s">
        <v>3</v>
      </c>
      <c r="G5" s="9" t="s">
        <v>31</v>
      </c>
      <c r="H5" s="12">
        <v>2</v>
      </c>
      <c r="I5" s="12">
        <v>119</v>
      </c>
      <c r="K5" s="2">
        <v>3</v>
      </c>
      <c r="L5" s="9" t="s">
        <v>10</v>
      </c>
      <c r="M5">
        <f t="shared" si="0"/>
        <v>4</v>
      </c>
      <c r="N5">
        <f t="shared" si="1"/>
        <v>64</v>
      </c>
    </row>
    <row r="6" spans="1:14" x14ac:dyDescent="0.25">
      <c r="A6" s="2" t="s">
        <v>667</v>
      </c>
      <c r="B6" s="6">
        <v>61</v>
      </c>
      <c r="C6" t="s">
        <v>339</v>
      </c>
      <c r="D6" t="s">
        <v>210</v>
      </c>
      <c r="E6" t="s">
        <v>84</v>
      </c>
      <c r="G6" s="9" t="s">
        <v>41</v>
      </c>
      <c r="H6" s="12">
        <v>4</v>
      </c>
      <c r="I6" s="12">
        <v>150</v>
      </c>
      <c r="K6" s="2">
        <v>4</v>
      </c>
      <c r="L6" s="9" t="s">
        <v>25</v>
      </c>
      <c r="M6">
        <f t="shared" si="0"/>
        <v>4</v>
      </c>
      <c r="N6">
        <f t="shared" si="1"/>
        <v>76</v>
      </c>
    </row>
    <row r="7" spans="1:14" x14ac:dyDescent="0.25">
      <c r="A7" s="2" t="s">
        <v>666</v>
      </c>
      <c r="E7" t="s">
        <v>84</v>
      </c>
      <c r="G7" s="9" t="s">
        <v>28</v>
      </c>
      <c r="H7" s="12"/>
      <c r="I7" s="12"/>
      <c r="K7" s="2">
        <v>5</v>
      </c>
      <c r="L7" s="9" t="s">
        <v>35</v>
      </c>
      <c r="M7">
        <f t="shared" si="0"/>
        <v>4</v>
      </c>
      <c r="N7">
        <f t="shared" si="1"/>
        <v>87</v>
      </c>
    </row>
    <row r="8" spans="1:14" x14ac:dyDescent="0.25">
      <c r="A8" s="2" t="s">
        <v>665</v>
      </c>
      <c r="E8" t="s">
        <v>84</v>
      </c>
      <c r="G8" s="9" t="s">
        <v>678</v>
      </c>
      <c r="H8" s="12"/>
      <c r="I8" s="12"/>
      <c r="K8" s="2">
        <v>6</v>
      </c>
      <c r="L8" s="9" t="s">
        <v>3</v>
      </c>
      <c r="M8">
        <f t="shared" si="0"/>
        <v>4</v>
      </c>
      <c r="N8">
        <f t="shared" si="1"/>
        <v>127</v>
      </c>
    </row>
    <row r="9" spans="1:14" ht="15.75" thickBot="1" x14ac:dyDescent="0.3">
      <c r="A9" s="8" t="s">
        <v>664</v>
      </c>
      <c r="B9" s="7"/>
      <c r="C9" s="7"/>
      <c r="D9" s="7"/>
      <c r="E9" s="7" t="s">
        <v>84</v>
      </c>
      <c r="G9" s="9" t="s">
        <v>46</v>
      </c>
      <c r="H9" s="12">
        <v>4</v>
      </c>
      <c r="I9" s="12">
        <v>134</v>
      </c>
      <c r="K9" s="2">
        <v>7</v>
      </c>
      <c r="L9" s="9" t="s">
        <v>46</v>
      </c>
      <c r="M9">
        <f t="shared" si="0"/>
        <v>4</v>
      </c>
      <c r="N9">
        <f t="shared" si="1"/>
        <v>134</v>
      </c>
    </row>
    <row r="10" spans="1:14" x14ac:dyDescent="0.25">
      <c r="A10" s="2" t="s">
        <v>667</v>
      </c>
      <c r="B10" s="6">
        <v>19</v>
      </c>
      <c r="C10" t="s">
        <v>141</v>
      </c>
      <c r="D10" t="s">
        <v>37</v>
      </c>
      <c r="E10" t="s">
        <v>31</v>
      </c>
      <c r="G10" s="9" t="s">
        <v>346</v>
      </c>
      <c r="H10" s="12">
        <v>2</v>
      </c>
      <c r="I10" s="12">
        <v>112</v>
      </c>
      <c r="K10" s="2">
        <v>8</v>
      </c>
      <c r="L10" s="9" t="s">
        <v>14</v>
      </c>
      <c r="M10">
        <f t="shared" si="0"/>
        <v>4</v>
      </c>
      <c r="N10">
        <f t="shared" si="1"/>
        <v>142</v>
      </c>
    </row>
    <row r="11" spans="1:14" x14ac:dyDescent="0.25">
      <c r="A11" s="2" t="s">
        <v>666</v>
      </c>
      <c r="B11" s="6">
        <v>100</v>
      </c>
      <c r="C11" t="s">
        <v>288</v>
      </c>
      <c r="D11" t="s">
        <v>37</v>
      </c>
      <c r="E11" t="s">
        <v>31</v>
      </c>
      <c r="G11" s="9" t="s">
        <v>143</v>
      </c>
      <c r="H11" s="12"/>
      <c r="I11" s="12"/>
      <c r="K11" s="2">
        <v>9</v>
      </c>
      <c r="L11" s="9" t="s">
        <v>41</v>
      </c>
      <c r="M11">
        <f t="shared" si="0"/>
        <v>4</v>
      </c>
      <c r="N11">
        <f t="shared" si="1"/>
        <v>150</v>
      </c>
    </row>
    <row r="12" spans="1:14" x14ac:dyDescent="0.25">
      <c r="A12" s="2" t="s">
        <v>665</v>
      </c>
      <c r="E12" t="s">
        <v>31</v>
      </c>
      <c r="G12" s="9" t="s">
        <v>67</v>
      </c>
      <c r="H12" s="12">
        <v>4</v>
      </c>
      <c r="I12" s="12">
        <v>310</v>
      </c>
      <c r="K12" s="2">
        <v>10</v>
      </c>
      <c r="L12" s="9" t="s">
        <v>672</v>
      </c>
      <c r="M12">
        <f t="shared" si="0"/>
        <v>4</v>
      </c>
      <c r="N12">
        <f t="shared" si="1"/>
        <v>184</v>
      </c>
    </row>
    <row r="13" spans="1:14" ht="15.75" thickBot="1" x14ac:dyDescent="0.3">
      <c r="A13" s="8" t="s">
        <v>664</v>
      </c>
      <c r="B13" s="7"/>
      <c r="C13" s="7"/>
      <c r="D13" s="7"/>
      <c r="E13" s="7" t="s">
        <v>31</v>
      </c>
      <c r="G13" s="9" t="s">
        <v>14</v>
      </c>
      <c r="H13" s="12">
        <v>4</v>
      </c>
      <c r="I13" s="12">
        <v>142</v>
      </c>
      <c r="K13" s="2">
        <v>11</v>
      </c>
      <c r="L13" s="9" t="s">
        <v>7</v>
      </c>
      <c r="M13">
        <f t="shared" si="0"/>
        <v>4</v>
      </c>
      <c r="N13">
        <f t="shared" si="1"/>
        <v>185</v>
      </c>
    </row>
    <row r="14" spans="1:14" x14ac:dyDescent="0.25">
      <c r="A14" s="2" t="s">
        <v>667</v>
      </c>
      <c r="B14" s="6">
        <v>23</v>
      </c>
      <c r="C14" t="s">
        <v>158</v>
      </c>
      <c r="D14" t="s">
        <v>123</v>
      </c>
      <c r="E14" t="s">
        <v>41</v>
      </c>
      <c r="G14" s="9" t="s">
        <v>10</v>
      </c>
      <c r="H14" s="12">
        <v>4</v>
      </c>
      <c r="I14" s="12">
        <v>64</v>
      </c>
      <c r="K14" s="2">
        <v>12</v>
      </c>
      <c r="L14" s="9" t="s">
        <v>43</v>
      </c>
      <c r="M14">
        <f t="shared" si="0"/>
        <v>4</v>
      </c>
      <c r="N14">
        <f t="shared" si="1"/>
        <v>230</v>
      </c>
    </row>
    <row r="15" spans="1:14" x14ac:dyDescent="0.25">
      <c r="A15" s="2" t="s">
        <v>666</v>
      </c>
      <c r="B15" s="6">
        <v>36</v>
      </c>
      <c r="C15" t="s">
        <v>188</v>
      </c>
      <c r="D15" t="s">
        <v>96</v>
      </c>
      <c r="E15" t="s">
        <v>41</v>
      </c>
      <c r="G15" s="9" t="s">
        <v>677</v>
      </c>
      <c r="H15" s="12"/>
      <c r="I15" s="12"/>
      <c r="K15" s="2">
        <v>13</v>
      </c>
      <c r="L15" s="9" t="s">
        <v>673</v>
      </c>
      <c r="M15">
        <f t="shared" si="0"/>
        <v>4</v>
      </c>
      <c r="N15">
        <f t="shared" si="1"/>
        <v>258</v>
      </c>
    </row>
    <row r="16" spans="1:14" x14ac:dyDescent="0.25">
      <c r="A16" s="2" t="s">
        <v>665</v>
      </c>
      <c r="B16" s="6">
        <v>39</v>
      </c>
      <c r="C16" t="s">
        <v>199</v>
      </c>
      <c r="D16" t="s">
        <v>123</v>
      </c>
      <c r="E16" t="s">
        <v>41</v>
      </c>
      <c r="G16" s="9" t="s">
        <v>52</v>
      </c>
      <c r="H16" s="12"/>
      <c r="I16" s="12"/>
      <c r="K16" s="2">
        <v>14</v>
      </c>
      <c r="L16" s="9" t="s">
        <v>67</v>
      </c>
      <c r="M16">
        <f t="shared" si="0"/>
        <v>4</v>
      </c>
      <c r="N16">
        <f t="shared" si="1"/>
        <v>310</v>
      </c>
    </row>
    <row r="17" spans="1:14" ht="15.75" thickBot="1" x14ac:dyDescent="0.3">
      <c r="A17" s="8" t="s">
        <v>664</v>
      </c>
      <c r="B17" s="6">
        <v>52</v>
      </c>
      <c r="C17" t="s">
        <v>223</v>
      </c>
      <c r="D17" t="s">
        <v>96</v>
      </c>
      <c r="E17" s="7" t="s">
        <v>41</v>
      </c>
      <c r="G17" s="9" t="s">
        <v>676</v>
      </c>
      <c r="H17" s="12"/>
      <c r="I17" s="12"/>
      <c r="K17" s="2">
        <v>15</v>
      </c>
      <c r="L17" s="9" t="s">
        <v>97</v>
      </c>
      <c r="M17">
        <f t="shared" si="0"/>
        <v>2</v>
      </c>
      <c r="N17">
        <f t="shared" si="1"/>
        <v>35</v>
      </c>
    </row>
    <row r="18" spans="1:14" x14ac:dyDescent="0.25">
      <c r="A18" s="2" t="s">
        <v>667</v>
      </c>
      <c r="E18" t="s">
        <v>28</v>
      </c>
      <c r="G18" s="9" t="s">
        <v>675</v>
      </c>
      <c r="H18" s="12"/>
      <c r="I18" s="12"/>
      <c r="K18" s="2">
        <v>16</v>
      </c>
      <c r="L18" s="9" t="s">
        <v>38</v>
      </c>
      <c r="M18">
        <f t="shared" si="0"/>
        <v>2</v>
      </c>
      <c r="N18">
        <f t="shared" si="1"/>
        <v>71</v>
      </c>
    </row>
    <row r="19" spans="1:14" x14ac:dyDescent="0.25">
      <c r="A19" s="2" t="s">
        <v>666</v>
      </c>
      <c r="E19" t="s">
        <v>28</v>
      </c>
      <c r="G19" s="9" t="s">
        <v>35</v>
      </c>
      <c r="H19" s="12">
        <v>4</v>
      </c>
      <c r="I19" s="12">
        <v>87</v>
      </c>
      <c r="K19" s="2">
        <v>17</v>
      </c>
      <c r="L19" s="9" t="s">
        <v>346</v>
      </c>
      <c r="M19">
        <f t="shared" si="0"/>
        <v>2</v>
      </c>
      <c r="N19">
        <f t="shared" si="1"/>
        <v>112</v>
      </c>
    </row>
    <row r="20" spans="1:14" x14ac:dyDescent="0.25">
      <c r="A20" s="2" t="s">
        <v>665</v>
      </c>
      <c r="E20" t="s">
        <v>28</v>
      </c>
      <c r="G20" s="9" t="s">
        <v>97</v>
      </c>
      <c r="H20" s="12">
        <v>2</v>
      </c>
      <c r="I20" s="12">
        <v>35</v>
      </c>
      <c r="K20" s="2">
        <v>18</v>
      </c>
      <c r="L20" s="9" t="s">
        <v>31</v>
      </c>
      <c r="M20">
        <f t="shared" si="0"/>
        <v>2</v>
      </c>
      <c r="N20">
        <f t="shared" si="1"/>
        <v>119</v>
      </c>
    </row>
    <row r="21" spans="1:14" ht="15.75" thickBot="1" x14ac:dyDescent="0.3">
      <c r="A21" s="8" t="s">
        <v>664</v>
      </c>
      <c r="B21" s="7"/>
      <c r="C21" s="7"/>
      <c r="D21" s="7"/>
      <c r="E21" s="7" t="s">
        <v>28</v>
      </c>
      <c r="G21" s="9" t="s">
        <v>25</v>
      </c>
      <c r="H21" s="12">
        <v>4</v>
      </c>
      <c r="I21" s="12">
        <v>76</v>
      </c>
      <c r="K21" s="2">
        <v>19</v>
      </c>
      <c r="L21" s="9" t="s">
        <v>84</v>
      </c>
      <c r="M21">
        <f t="shared" si="0"/>
        <v>1</v>
      </c>
      <c r="N21">
        <f t="shared" si="1"/>
        <v>61</v>
      </c>
    </row>
    <row r="22" spans="1:14" x14ac:dyDescent="0.25">
      <c r="A22" s="2" t="s">
        <v>667</v>
      </c>
      <c r="E22" t="s">
        <v>678</v>
      </c>
      <c r="G22" s="9" t="s">
        <v>38</v>
      </c>
      <c r="H22" s="12">
        <v>2</v>
      </c>
      <c r="I22" s="12">
        <v>71</v>
      </c>
      <c r="K22" s="2">
        <v>20</v>
      </c>
      <c r="L22" s="9" t="s">
        <v>28</v>
      </c>
      <c r="M22">
        <f t="shared" si="0"/>
        <v>0</v>
      </c>
      <c r="N22">
        <f t="shared" si="1"/>
        <v>0</v>
      </c>
    </row>
    <row r="23" spans="1:14" x14ac:dyDescent="0.25">
      <c r="A23" s="2" t="s">
        <v>666</v>
      </c>
      <c r="E23" t="s">
        <v>678</v>
      </c>
      <c r="G23" s="9" t="s">
        <v>674</v>
      </c>
      <c r="H23" s="12"/>
      <c r="I23" s="12"/>
      <c r="K23" s="2">
        <v>21</v>
      </c>
      <c r="L23" s="9" t="s">
        <v>678</v>
      </c>
      <c r="M23">
        <f t="shared" si="0"/>
        <v>0</v>
      </c>
      <c r="N23">
        <f t="shared" si="1"/>
        <v>0</v>
      </c>
    </row>
    <row r="24" spans="1:14" x14ac:dyDescent="0.25">
      <c r="A24" s="2" t="s">
        <v>665</v>
      </c>
      <c r="E24" t="s">
        <v>678</v>
      </c>
      <c r="G24" s="9" t="s">
        <v>7</v>
      </c>
      <c r="H24" s="12">
        <v>4</v>
      </c>
      <c r="I24" s="12">
        <v>185</v>
      </c>
      <c r="K24" s="2">
        <v>22</v>
      </c>
      <c r="L24" s="9" t="s">
        <v>143</v>
      </c>
      <c r="M24">
        <f t="shared" si="0"/>
        <v>0</v>
      </c>
      <c r="N24">
        <f t="shared" si="1"/>
        <v>0</v>
      </c>
    </row>
    <row r="25" spans="1:14" ht="15.75" thickBot="1" x14ac:dyDescent="0.3">
      <c r="A25" s="8" t="s">
        <v>664</v>
      </c>
      <c r="B25" s="7"/>
      <c r="C25" s="7"/>
      <c r="D25" s="7"/>
      <c r="E25" s="7" t="s">
        <v>678</v>
      </c>
      <c r="G25" s="9" t="s">
        <v>673</v>
      </c>
      <c r="H25" s="12">
        <v>4</v>
      </c>
      <c r="I25" s="12">
        <v>258</v>
      </c>
      <c r="K25" s="2">
        <v>23</v>
      </c>
      <c r="L25" s="9" t="s">
        <v>677</v>
      </c>
      <c r="M25">
        <f t="shared" si="0"/>
        <v>0</v>
      </c>
      <c r="N25">
        <f t="shared" si="1"/>
        <v>0</v>
      </c>
    </row>
    <row r="26" spans="1:14" x14ac:dyDescent="0.25">
      <c r="A26" s="2" t="s">
        <v>667</v>
      </c>
      <c r="B26" s="6">
        <v>21</v>
      </c>
      <c r="C26" t="s">
        <v>152</v>
      </c>
      <c r="D26" t="s">
        <v>37</v>
      </c>
      <c r="E26" t="s">
        <v>46</v>
      </c>
      <c r="G26" s="9" t="s">
        <v>12</v>
      </c>
      <c r="H26" s="12">
        <v>4</v>
      </c>
      <c r="I26" s="12">
        <v>56</v>
      </c>
      <c r="K26" s="2">
        <v>24</v>
      </c>
      <c r="L26" s="9" t="s">
        <v>52</v>
      </c>
      <c r="M26">
        <f t="shared" si="0"/>
        <v>0</v>
      </c>
      <c r="N26">
        <f t="shared" si="1"/>
        <v>0</v>
      </c>
    </row>
    <row r="27" spans="1:14" x14ac:dyDescent="0.25">
      <c r="A27" s="2" t="s">
        <v>666</v>
      </c>
      <c r="B27" s="6">
        <v>33</v>
      </c>
      <c r="C27" t="s">
        <v>183</v>
      </c>
      <c r="D27" t="s">
        <v>96</v>
      </c>
      <c r="E27" t="s">
        <v>46</v>
      </c>
      <c r="G27" s="9" t="s">
        <v>22</v>
      </c>
      <c r="H27" s="12">
        <v>4</v>
      </c>
      <c r="I27" s="12">
        <v>61</v>
      </c>
      <c r="K27" s="2">
        <v>25</v>
      </c>
      <c r="L27" s="9" t="s">
        <v>676</v>
      </c>
      <c r="M27">
        <f t="shared" si="0"/>
        <v>0</v>
      </c>
      <c r="N27">
        <f t="shared" si="1"/>
        <v>0</v>
      </c>
    </row>
    <row r="28" spans="1:14" x14ac:dyDescent="0.25">
      <c r="A28" s="2" t="s">
        <v>665</v>
      </c>
      <c r="B28" s="6">
        <v>37</v>
      </c>
      <c r="C28" t="s">
        <v>343</v>
      </c>
      <c r="D28" t="s">
        <v>37</v>
      </c>
      <c r="E28" t="s">
        <v>46</v>
      </c>
      <c r="G28" s="9" t="s">
        <v>672</v>
      </c>
      <c r="H28" s="12">
        <v>4</v>
      </c>
      <c r="I28" s="12">
        <v>184</v>
      </c>
      <c r="K28" s="2">
        <v>26</v>
      </c>
      <c r="L28" s="9" t="s">
        <v>675</v>
      </c>
      <c r="M28">
        <f t="shared" si="0"/>
        <v>0</v>
      </c>
      <c r="N28">
        <f t="shared" si="1"/>
        <v>0</v>
      </c>
    </row>
    <row r="29" spans="1:14" ht="15.75" thickBot="1" x14ac:dyDescent="0.3">
      <c r="A29" s="8" t="s">
        <v>664</v>
      </c>
      <c r="B29" s="6">
        <v>43</v>
      </c>
      <c r="C29" t="s">
        <v>205</v>
      </c>
      <c r="D29" t="s">
        <v>37</v>
      </c>
      <c r="E29" s="7" t="s">
        <v>46</v>
      </c>
      <c r="G29" s="9" t="s">
        <v>43</v>
      </c>
      <c r="H29" s="12">
        <v>4</v>
      </c>
      <c r="I29" s="12">
        <v>230</v>
      </c>
      <c r="K29" s="2">
        <v>27</v>
      </c>
      <c r="L29" s="9" t="s">
        <v>674</v>
      </c>
      <c r="M29">
        <f t="shared" si="0"/>
        <v>0</v>
      </c>
      <c r="N29">
        <f t="shared" si="1"/>
        <v>0</v>
      </c>
    </row>
    <row r="30" spans="1:14" x14ac:dyDescent="0.25">
      <c r="A30" s="2" t="s">
        <v>667</v>
      </c>
      <c r="B30" s="6">
        <v>18</v>
      </c>
      <c r="C30" t="s">
        <v>138</v>
      </c>
      <c r="D30" t="s">
        <v>96</v>
      </c>
      <c r="E30" t="s">
        <v>346</v>
      </c>
      <c r="G30" s="9" t="s">
        <v>679</v>
      </c>
      <c r="H30" s="12">
        <v>65</v>
      </c>
      <c r="I30" s="12">
        <v>2462</v>
      </c>
    </row>
    <row r="31" spans="1:14" x14ac:dyDescent="0.25">
      <c r="A31" s="2" t="s">
        <v>666</v>
      </c>
      <c r="B31" s="6">
        <v>94</v>
      </c>
      <c r="C31" t="s">
        <v>281</v>
      </c>
      <c r="D31" t="s">
        <v>96</v>
      </c>
      <c r="E31" t="s">
        <v>346</v>
      </c>
    </row>
    <row r="32" spans="1:14" x14ac:dyDescent="0.25">
      <c r="A32" s="2" t="s">
        <v>665</v>
      </c>
      <c r="E32" t="s">
        <v>346</v>
      </c>
    </row>
    <row r="33" spans="1:5" ht="15.75" thickBot="1" x14ac:dyDescent="0.3">
      <c r="A33" s="8" t="s">
        <v>664</v>
      </c>
      <c r="B33" s="7"/>
      <c r="C33" s="7"/>
      <c r="D33" s="7"/>
      <c r="E33" s="7" t="s">
        <v>346</v>
      </c>
    </row>
    <row r="34" spans="1:5" x14ac:dyDescent="0.25">
      <c r="A34" s="2" t="s">
        <v>667</v>
      </c>
      <c r="E34" t="s">
        <v>143</v>
      </c>
    </row>
    <row r="35" spans="1:5" x14ac:dyDescent="0.25">
      <c r="A35" s="2" t="s">
        <v>666</v>
      </c>
      <c r="E35" t="s">
        <v>143</v>
      </c>
    </row>
    <row r="36" spans="1:5" x14ac:dyDescent="0.25">
      <c r="A36" s="2" t="s">
        <v>665</v>
      </c>
      <c r="E36" t="s">
        <v>143</v>
      </c>
    </row>
    <row r="37" spans="1:5" ht="15.75" thickBot="1" x14ac:dyDescent="0.3">
      <c r="A37" s="8" t="s">
        <v>664</v>
      </c>
      <c r="B37" s="7"/>
      <c r="C37" s="7"/>
      <c r="D37" s="7"/>
      <c r="E37" s="7" t="s">
        <v>143</v>
      </c>
    </row>
    <row r="38" spans="1:5" x14ac:dyDescent="0.25">
      <c r="A38" s="2" t="s">
        <v>667</v>
      </c>
      <c r="B38" s="6">
        <v>40</v>
      </c>
      <c r="C38" t="s">
        <v>202</v>
      </c>
      <c r="D38" t="s">
        <v>96</v>
      </c>
      <c r="E38" t="s">
        <v>67</v>
      </c>
    </row>
    <row r="39" spans="1:5" x14ac:dyDescent="0.25">
      <c r="A39" s="2" t="s">
        <v>666</v>
      </c>
      <c r="B39" s="6">
        <v>66</v>
      </c>
      <c r="C39" t="s">
        <v>240</v>
      </c>
      <c r="D39" t="s">
        <v>96</v>
      </c>
      <c r="E39" t="s">
        <v>67</v>
      </c>
    </row>
    <row r="40" spans="1:5" x14ac:dyDescent="0.25">
      <c r="A40" s="2" t="s">
        <v>665</v>
      </c>
      <c r="B40" s="6">
        <v>101</v>
      </c>
      <c r="C40" t="s">
        <v>289</v>
      </c>
      <c r="D40" t="s">
        <v>37</v>
      </c>
      <c r="E40" t="s">
        <v>67</v>
      </c>
    </row>
    <row r="41" spans="1:5" ht="15.75" thickBot="1" x14ac:dyDescent="0.3">
      <c r="A41" s="8" t="s">
        <v>664</v>
      </c>
      <c r="B41" s="6">
        <v>103</v>
      </c>
      <c r="C41" t="s">
        <v>291</v>
      </c>
      <c r="D41" t="s">
        <v>210</v>
      </c>
      <c r="E41" s="7" t="s">
        <v>67</v>
      </c>
    </row>
    <row r="42" spans="1:5" x14ac:dyDescent="0.25">
      <c r="A42" s="2" t="s">
        <v>667</v>
      </c>
      <c r="B42" s="6">
        <v>14</v>
      </c>
      <c r="C42" t="s">
        <v>126</v>
      </c>
      <c r="D42" t="s">
        <v>37</v>
      </c>
      <c r="E42" t="s">
        <v>14</v>
      </c>
    </row>
    <row r="43" spans="1:5" x14ac:dyDescent="0.25">
      <c r="A43" s="2" t="s">
        <v>666</v>
      </c>
      <c r="B43" s="6">
        <v>34</v>
      </c>
      <c r="C43" t="s">
        <v>186</v>
      </c>
      <c r="D43" t="s">
        <v>37</v>
      </c>
      <c r="E43" t="s">
        <v>14</v>
      </c>
    </row>
    <row r="44" spans="1:5" x14ac:dyDescent="0.25">
      <c r="A44" s="2" t="s">
        <v>665</v>
      </c>
      <c r="B44" s="6">
        <v>44</v>
      </c>
      <c r="C44" t="s">
        <v>206</v>
      </c>
      <c r="D44" t="s">
        <v>96</v>
      </c>
      <c r="E44" t="s">
        <v>14</v>
      </c>
    </row>
    <row r="45" spans="1:5" ht="15.75" thickBot="1" x14ac:dyDescent="0.3">
      <c r="A45" s="8" t="s">
        <v>664</v>
      </c>
      <c r="B45" s="6">
        <v>50</v>
      </c>
      <c r="C45" t="s">
        <v>216</v>
      </c>
      <c r="D45" t="s">
        <v>37</v>
      </c>
      <c r="E45" s="7" t="s">
        <v>14</v>
      </c>
    </row>
    <row r="46" spans="1:5" x14ac:dyDescent="0.25">
      <c r="A46" s="2" t="s">
        <v>667</v>
      </c>
      <c r="B46" s="6">
        <v>3</v>
      </c>
      <c r="C46" t="s">
        <v>68</v>
      </c>
      <c r="D46" t="s">
        <v>37</v>
      </c>
      <c r="E46" t="s">
        <v>10</v>
      </c>
    </row>
    <row r="47" spans="1:5" x14ac:dyDescent="0.25">
      <c r="A47" s="2" t="s">
        <v>666</v>
      </c>
      <c r="B47" s="6">
        <v>5</v>
      </c>
      <c r="C47" t="s">
        <v>92</v>
      </c>
      <c r="D47" t="s">
        <v>37</v>
      </c>
      <c r="E47" t="s">
        <v>10</v>
      </c>
    </row>
    <row r="48" spans="1:5" x14ac:dyDescent="0.25">
      <c r="A48" s="2" t="s">
        <v>665</v>
      </c>
      <c r="B48" s="6">
        <v>10</v>
      </c>
      <c r="C48" t="s">
        <v>116</v>
      </c>
      <c r="D48" t="s">
        <v>37</v>
      </c>
      <c r="E48" t="s">
        <v>10</v>
      </c>
    </row>
    <row r="49" spans="1:5" ht="15.75" thickBot="1" x14ac:dyDescent="0.3">
      <c r="A49" s="8" t="s">
        <v>664</v>
      </c>
      <c r="B49" s="6">
        <v>46</v>
      </c>
      <c r="C49" t="s">
        <v>211</v>
      </c>
      <c r="D49" t="s">
        <v>96</v>
      </c>
      <c r="E49" s="7" t="s">
        <v>10</v>
      </c>
    </row>
    <row r="50" spans="1:5" x14ac:dyDescent="0.25">
      <c r="A50" s="2" t="s">
        <v>667</v>
      </c>
      <c r="E50" t="s">
        <v>677</v>
      </c>
    </row>
    <row r="51" spans="1:5" x14ac:dyDescent="0.25">
      <c r="A51" s="2" t="s">
        <v>666</v>
      </c>
      <c r="E51" t="s">
        <v>677</v>
      </c>
    </row>
    <row r="52" spans="1:5" x14ac:dyDescent="0.25">
      <c r="A52" s="2" t="s">
        <v>665</v>
      </c>
      <c r="E52" t="s">
        <v>677</v>
      </c>
    </row>
    <row r="53" spans="1:5" ht="15.75" thickBot="1" x14ac:dyDescent="0.3">
      <c r="A53" s="8" t="s">
        <v>664</v>
      </c>
      <c r="B53" s="7"/>
      <c r="C53" s="7"/>
      <c r="D53" s="7"/>
      <c r="E53" s="7" t="s">
        <v>677</v>
      </c>
    </row>
    <row r="54" spans="1:5" x14ac:dyDescent="0.25">
      <c r="A54" s="2" t="s">
        <v>667</v>
      </c>
      <c r="E54" t="s">
        <v>52</v>
      </c>
    </row>
    <row r="55" spans="1:5" x14ac:dyDescent="0.25">
      <c r="A55" s="2" t="s">
        <v>666</v>
      </c>
      <c r="E55" t="s">
        <v>52</v>
      </c>
    </row>
    <row r="56" spans="1:5" x14ac:dyDescent="0.25">
      <c r="A56" s="2" t="s">
        <v>665</v>
      </c>
      <c r="E56" t="s">
        <v>52</v>
      </c>
    </row>
    <row r="57" spans="1:5" ht="15.75" thickBot="1" x14ac:dyDescent="0.3">
      <c r="A57" s="8" t="s">
        <v>664</v>
      </c>
      <c r="B57" s="7"/>
      <c r="C57" s="7"/>
      <c r="D57" s="7"/>
      <c r="E57" s="7" t="s">
        <v>52</v>
      </c>
    </row>
    <row r="58" spans="1:5" x14ac:dyDescent="0.25">
      <c r="A58" s="2" t="s">
        <v>667</v>
      </c>
      <c r="E58" t="s">
        <v>676</v>
      </c>
    </row>
    <row r="59" spans="1:5" x14ac:dyDescent="0.25">
      <c r="A59" s="2" t="s">
        <v>666</v>
      </c>
      <c r="E59" t="s">
        <v>676</v>
      </c>
    </row>
    <row r="60" spans="1:5" x14ac:dyDescent="0.25">
      <c r="A60" s="2" t="s">
        <v>665</v>
      </c>
      <c r="E60" t="s">
        <v>676</v>
      </c>
    </row>
    <row r="61" spans="1:5" ht="15.75" thickBot="1" x14ac:dyDescent="0.3">
      <c r="A61" s="8" t="s">
        <v>664</v>
      </c>
      <c r="B61" s="7"/>
      <c r="C61" s="7"/>
      <c r="D61" s="7"/>
      <c r="E61" s="7" t="s">
        <v>676</v>
      </c>
    </row>
    <row r="62" spans="1:5" x14ac:dyDescent="0.25">
      <c r="A62" s="2" t="s">
        <v>667</v>
      </c>
      <c r="E62" t="s">
        <v>675</v>
      </c>
    </row>
    <row r="63" spans="1:5" x14ac:dyDescent="0.25">
      <c r="A63" s="2" t="s">
        <v>666</v>
      </c>
      <c r="E63" t="s">
        <v>675</v>
      </c>
    </row>
    <row r="64" spans="1:5" x14ac:dyDescent="0.25">
      <c r="A64" s="2" t="s">
        <v>665</v>
      </c>
      <c r="E64" t="s">
        <v>675</v>
      </c>
    </row>
    <row r="65" spans="1:5" ht="15.75" thickBot="1" x14ac:dyDescent="0.3">
      <c r="A65" s="8" t="s">
        <v>664</v>
      </c>
      <c r="B65" s="7"/>
      <c r="C65" s="7"/>
      <c r="D65" s="7"/>
      <c r="E65" s="7" t="s">
        <v>675</v>
      </c>
    </row>
    <row r="66" spans="1:5" x14ac:dyDescent="0.25">
      <c r="A66" s="2" t="s">
        <v>667</v>
      </c>
      <c r="B66" s="6">
        <v>8</v>
      </c>
      <c r="C66" t="s">
        <v>103</v>
      </c>
      <c r="D66" t="s">
        <v>96</v>
      </c>
      <c r="E66" t="s">
        <v>35</v>
      </c>
    </row>
    <row r="67" spans="1:5" x14ac:dyDescent="0.25">
      <c r="A67" s="2" t="s">
        <v>666</v>
      </c>
      <c r="B67" s="6">
        <v>11</v>
      </c>
      <c r="C67" t="s">
        <v>117</v>
      </c>
      <c r="D67" t="s">
        <v>37</v>
      </c>
      <c r="E67" t="s">
        <v>35</v>
      </c>
    </row>
    <row r="68" spans="1:5" x14ac:dyDescent="0.25">
      <c r="A68" s="2" t="s">
        <v>665</v>
      </c>
      <c r="B68" s="6">
        <v>26</v>
      </c>
      <c r="C68" t="s">
        <v>163</v>
      </c>
      <c r="D68" t="s">
        <v>96</v>
      </c>
      <c r="E68" t="s">
        <v>35</v>
      </c>
    </row>
    <row r="69" spans="1:5" ht="15.75" thickBot="1" x14ac:dyDescent="0.3">
      <c r="A69" s="8" t="s">
        <v>664</v>
      </c>
      <c r="B69" s="6">
        <v>42</v>
      </c>
      <c r="C69" t="s">
        <v>338</v>
      </c>
      <c r="D69" t="s">
        <v>123</v>
      </c>
      <c r="E69" s="7" t="s">
        <v>35</v>
      </c>
    </row>
    <row r="70" spans="1:5" x14ac:dyDescent="0.25">
      <c r="A70" s="2" t="s">
        <v>667</v>
      </c>
      <c r="B70" s="6">
        <v>6</v>
      </c>
      <c r="C70" t="s">
        <v>95</v>
      </c>
      <c r="D70" t="s">
        <v>96</v>
      </c>
      <c r="E70" t="s">
        <v>97</v>
      </c>
    </row>
    <row r="71" spans="1:5" x14ac:dyDescent="0.25">
      <c r="A71" s="2" t="s">
        <v>666</v>
      </c>
      <c r="B71" s="6">
        <v>29</v>
      </c>
      <c r="C71" t="s">
        <v>172</v>
      </c>
      <c r="D71" t="s">
        <v>37</v>
      </c>
      <c r="E71" t="s">
        <v>97</v>
      </c>
    </row>
    <row r="72" spans="1:5" x14ac:dyDescent="0.25">
      <c r="A72" s="2" t="s">
        <v>665</v>
      </c>
      <c r="E72" t="s">
        <v>97</v>
      </c>
    </row>
    <row r="73" spans="1:5" ht="15.75" thickBot="1" x14ac:dyDescent="0.3">
      <c r="A73" s="8" t="s">
        <v>664</v>
      </c>
      <c r="B73" s="7"/>
      <c r="C73" s="7"/>
      <c r="D73" s="7"/>
      <c r="E73" s="7" t="s">
        <v>97</v>
      </c>
    </row>
    <row r="74" spans="1:5" x14ac:dyDescent="0.25">
      <c r="A74" s="2" t="s">
        <v>667</v>
      </c>
      <c r="B74" s="6">
        <v>9</v>
      </c>
      <c r="C74" t="s">
        <v>111</v>
      </c>
      <c r="D74" t="s">
        <v>96</v>
      </c>
      <c r="E74" t="s">
        <v>25</v>
      </c>
    </row>
    <row r="75" spans="1:5" x14ac:dyDescent="0.25">
      <c r="A75" s="2" t="s">
        <v>666</v>
      </c>
      <c r="B75" s="6">
        <v>17</v>
      </c>
      <c r="C75" t="s">
        <v>135</v>
      </c>
      <c r="D75" t="s">
        <v>37</v>
      </c>
      <c r="E75" t="s">
        <v>25</v>
      </c>
    </row>
    <row r="76" spans="1:5" x14ac:dyDescent="0.25">
      <c r="A76" s="2" t="s">
        <v>665</v>
      </c>
      <c r="B76" s="6">
        <v>22</v>
      </c>
      <c r="C76" t="s">
        <v>151</v>
      </c>
      <c r="D76" t="s">
        <v>123</v>
      </c>
      <c r="E76" t="s">
        <v>25</v>
      </c>
    </row>
    <row r="77" spans="1:5" ht="15.75" thickBot="1" x14ac:dyDescent="0.3">
      <c r="A77" s="8" t="s">
        <v>664</v>
      </c>
      <c r="B77" s="6">
        <v>28</v>
      </c>
      <c r="C77" t="s">
        <v>168</v>
      </c>
      <c r="D77" t="s">
        <v>96</v>
      </c>
      <c r="E77" s="7" t="s">
        <v>25</v>
      </c>
    </row>
    <row r="78" spans="1:5" x14ac:dyDescent="0.25">
      <c r="A78" s="2" t="s">
        <v>667</v>
      </c>
      <c r="B78" s="6">
        <v>1</v>
      </c>
      <c r="C78" t="s">
        <v>36</v>
      </c>
      <c r="D78" t="s">
        <v>37</v>
      </c>
      <c r="E78" t="s">
        <v>38</v>
      </c>
    </row>
    <row r="79" spans="1:5" x14ac:dyDescent="0.25">
      <c r="A79" s="2" t="s">
        <v>666</v>
      </c>
      <c r="B79" s="6">
        <v>70</v>
      </c>
      <c r="C79" t="s">
        <v>248</v>
      </c>
      <c r="D79" t="s">
        <v>96</v>
      </c>
      <c r="E79" t="s">
        <v>38</v>
      </c>
    </row>
    <row r="80" spans="1:5" x14ac:dyDescent="0.25">
      <c r="A80" s="2" t="s">
        <v>665</v>
      </c>
      <c r="E80" t="s">
        <v>38</v>
      </c>
    </row>
    <row r="81" spans="1:5" ht="15.75" thickBot="1" x14ac:dyDescent="0.3">
      <c r="A81" s="8" t="s">
        <v>664</v>
      </c>
      <c r="B81" s="7"/>
      <c r="C81" s="7"/>
      <c r="D81" s="7"/>
      <c r="E81" s="7" t="s">
        <v>38</v>
      </c>
    </row>
    <row r="82" spans="1:5" x14ac:dyDescent="0.25">
      <c r="A82" s="2" t="s">
        <v>667</v>
      </c>
      <c r="E82" t="s">
        <v>674</v>
      </c>
    </row>
    <row r="83" spans="1:5" x14ac:dyDescent="0.25">
      <c r="A83" s="2" t="s">
        <v>666</v>
      </c>
      <c r="E83" t="s">
        <v>674</v>
      </c>
    </row>
    <row r="84" spans="1:5" x14ac:dyDescent="0.25">
      <c r="A84" s="2" t="s">
        <v>665</v>
      </c>
      <c r="E84" t="s">
        <v>674</v>
      </c>
    </row>
    <row r="85" spans="1:5" ht="15.75" thickBot="1" x14ac:dyDescent="0.3">
      <c r="A85" s="8" t="s">
        <v>664</v>
      </c>
      <c r="B85" s="7"/>
      <c r="C85" s="7"/>
      <c r="D85" s="7"/>
      <c r="E85" s="7" t="s">
        <v>674</v>
      </c>
    </row>
    <row r="86" spans="1:5" x14ac:dyDescent="0.25">
      <c r="A86" s="2" t="s">
        <v>667</v>
      </c>
      <c r="B86" s="6">
        <v>24</v>
      </c>
      <c r="C86" t="s">
        <v>159</v>
      </c>
      <c r="D86" t="s">
        <v>96</v>
      </c>
      <c r="E86" t="s">
        <v>7</v>
      </c>
    </row>
    <row r="87" spans="1:5" x14ac:dyDescent="0.25">
      <c r="A87" s="2" t="s">
        <v>666</v>
      </c>
      <c r="B87" s="6">
        <v>35</v>
      </c>
      <c r="C87" t="s">
        <v>185</v>
      </c>
      <c r="D87" t="s">
        <v>96</v>
      </c>
      <c r="E87" t="s">
        <v>7</v>
      </c>
    </row>
    <row r="88" spans="1:5" x14ac:dyDescent="0.25">
      <c r="A88" s="2" t="s">
        <v>665</v>
      </c>
      <c r="B88" s="6">
        <v>58</v>
      </c>
      <c r="C88" t="s">
        <v>229</v>
      </c>
      <c r="D88" t="s">
        <v>123</v>
      </c>
      <c r="E88" t="s">
        <v>7</v>
      </c>
    </row>
    <row r="89" spans="1:5" ht="15.75" thickBot="1" x14ac:dyDescent="0.3">
      <c r="A89" s="8" t="s">
        <v>664</v>
      </c>
      <c r="B89" s="6">
        <v>68</v>
      </c>
      <c r="C89" t="s">
        <v>247</v>
      </c>
      <c r="D89" t="s">
        <v>123</v>
      </c>
      <c r="E89" s="7" t="s">
        <v>7</v>
      </c>
    </row>
    <row r="90" spans="1:5" x14ac:dyDescent="0.25">
      <c r="A90" s="2" t="s">
        <v>667</v>
      </c>
      <c r="B90" s="6">
        <v>57</v>
      </c>
      <c r="C90" t="s">
        <v>230</v>
      </c>
      <c r="D90" t="s">
        <v>96</v>
      </c>
      <c r="E90" t="s">
        <v>673</v>
      </c>
    </row>
    <row r="91" spans="1:5" x14ac:dyDescent="0.25">
      <c r="A91" s="2" t="s">
        <v>666</v>
      </c>
      <c r="B91" s="6">
        <v>60</v>
      </c>
      <c r="C91" t="s">
        <v>231</v>
      </c>
      <c r="D91" t="s">
        <v>96</v>
      </c>
      <c r="E91" t="s">
        <v>673</v>
      </c>
    </row>
    <row r="92" spans="1:5" x14ac:dyDescent="0.25">
      <c r="A92" s="2" t="s">
        <v>665</v>
      </c>
      <c r="B92" s="6">
        <v>63</v>
      </c>
      <c r="C92" t="s">
        <v>237</v>
      </c>
      <c r="D92" t="s">
        <v>96</v>
      </c>
      <c r="E92" t="s">
        <v>673</v>
      </c>
    </row>
    <row r="93" spans="1:5" ht="15.75" thickBot="1" x14ac:dyDescent="0.3">
      <c r="A93" s="8" t="s">
        <v>664</v>
      </c>
      <c r="B93" s="6">
        <v>78</v>
      </c>
      <c r="C93" t="s">
        <v>261</v>
      </c>
      <c r="D93" t="s">
        <v>96</v>
      </c>
      <c r="E93" s="7" t="s">
        <v>673</v>
      </c>
    </row>
    <row r="94" spans="1:5" x14ac:dyDescent="0.25">
      <c r="A94" s="2" t="s">
        <v>667</v>
      </c>
      <c r="B94" s="6">
        <v>4</v>
      </c>
      <c r="C94" t="s">
        <v>79</v>
      </c>
      <c r="D94" t="s">
        <v>37</v>
      </c>
      <c r="E94" t="s">
        <v>12</v>
      </c>
    </row>
    <row r="95" spans="1:5" x14ac:dyDescent="0.25">
      <c r="A95" s="2" t="s">
        <v>666</v>
      </c>
      <c r="B95" s="6">
        <v>7</v>
      </c>
      <c r="C95" t="s">
        <v>98</v>
      </c>
      <c r="D95" t="s">
        <v>37</v>
      </c>
      <c r="E95" t="s">
        <v>12</v>
      </c>
    </row>
    <row r="96" spans="1:5" x14ac:dyDescent="0.25">
      <c r="A96" s="2" t="s">
        <v>665</v>
      </c>
      <c r="B96" s="6">
        <v>13</v>
      </c>
      <c r="C96" t="s">
        <v>127</v>
      </c>
      <c r="D96" t="s">
        <v>96</v>
      </c>
      <c r="E96" t="s">
        <v>12</v>
      </c>
    </row>
    <row r="97" spans="1:5" ht="15.75" thickBot="1" x14ac:dyDescent="0.3">
      <c r="A97" s="8" t="s">
        <v>664</v>
      </c>
      <c r="B97" s="6">
        <v>32</v>
      </c>
      <c r="C97" t="s">
        <v>180</v>
      </c>
      <c r="D97" t="s">
        <v>37</v>
      </c>
      <c r="E97" s="7" t="s">
        <v>12</v>
      </c>
    </row>
    <row r="98" spans="1:5" x14ac:dyDescent="0.25">
      <c r="A98" s="2" t="s">
        <v>667</v>
      </c>
      <c r="B98" s="6">
        <v>2</v>
      </c>
      <c r="C98" t="s">
        <v>54</v>
      </c>
      <c r="D98" t="s">
        <v>37</v>
      </c>
      <c r="E98" t="s">
        <v>22</v>
      </c>
    </row>
    <row r="99" spans="1:5" x14ac:dyDescent="0.25">
      <c r="A99" s="2" t="s">
        <v>666</v>
      </c>
      <c r="B99" s="6">
        <v>12</v>
      </c>
      <c r="C99" t="s">
        <v>122</v>
      </c>
      <c r="D99" t="s">
        <v>123</v>
      </c>
      <c r="E99" t="s">
        <v>22</v>
      </c>
    </row>
    <row r="100" spans="1:5" x14ac:dyDescent="0.25">
      <c r="A100" s="2" t="s">
        <v>665</v>
      </c>
      <c r="B100" s="6">
        <v>16</v>
      </c>
      <c r="C100" t="s">
        <v>134</v>
      </c>
      <c r="D100" t="s">
        <v>96</v>
      </c>
      <c r="E100" t="s">
        <v>22</v>
      </c>
    </row>
    <row r="101" spans="1:5" ht="15.75" thickBot="1" x14ac:dyDescent="0.3">
      <c r="A101" s="8" t="s">
        <v>664</v>
      </c>
      <c r="B101" s="6">
        <v>31</v>
      </c>
      <c r="C101" t="s">
        <v>179</v>
      </c>
      <c r="D101" t="s">
        <v>96</v>
      </c>
      <c r="E101" s="7" t="s">
        <v>22</v>
      </c>
    </row>
    <row r="102" spans="1:5" x14ac:dyDescent="0.25">
      <c r="A102" s="2" t="s">
        <v>667</v>
      </c>
      <c r="B102" s="6">
        <v>20</v>
      </c>
      <c r="C102" t="s">
        <v>148</v>
      </c>
      <c r="D102" t="s">
        <v>96</v>
      </c>
      <c r="E102" t="s">
        <v>672</v>
      </c>
    </row>
    <row r="103" spans="1:5" x14ac:dyDescent="0.25">
      <c r="A103" s="2" t="s">
        <v>666</v>
      </c>
      <c r="B103" s="6">
        <v>30</v>
      </c>
      <c r="C103" t="s">
        <v>178</v>
      </c>
      <c r="D103" t="s">
        <v>96</v>
      </c>
      <c r="E103" t="s">
        <v>672</v>
      </c>
    </row>
    <row r="104" spans="1:5" x14ac:dyDescent="0.25">
      <c r="A104" s="2" t="s">
        <v>665</v>
      </c>
      <c r="B104" s="6">
        <v>52</v>
      </c>
      <c r="C104" t="s">
        <v>222</v>
      </c>
      <c r="D104" t="s">
        <v>96</v>
      </c>
      <c r="E104" t="s">
        <v>672</v>
      </c>
    </row>
    <row r="105" spans="1:5" ht="15.75" thickBot="1" x14ac:dyDescent="0.3">
      <c r="A105" s="8" t="s">
        <v>664</v>
      </c>
      <c r="B105" s="6">
        <v>82</v>
      </c>
      <c r="C105" t="s">
        <v>262</v>
      </c>
      <c r="D105" t="s">
        <v>96</v>
      </c>
      <c r="E105" s="7" t="s">
        <v>672</v>
      </c>
    </row>
    <row r="106" spans="1:5" x14ac:dyDescent="0.25">
      <c r="A106" s="2" t="s">
        <v>667</v>
      </c>
      <c r="B106" s="6">
        <v>27</v>
      </c>
      <c r="C106" t="s">
        <v>167</v>
      </c>
      <c r="D106" t="s">
        <v>96</v>
      </c>
      <c r="E106" t="s">
        <v>43</v>
      </c>
    </row>
    <row r="107" spans="1:5" x14ac:dyDescent="0.25">
      <c r="A107" s="2" t="s">
        <v>666</v>
      </c>
      <c r="B107" s="6">
        <v>59</v>
      </c>
      <c r="C107" t="s">
        <v>228</v>
      </c>
      <c r="D107" t="s">
        <v>123</v>
      </c>
      <c r="E107" t="s">
        <v>43</v>
      </c>
    </row>
    <row r="108" spans="1:5" x14ac:dyDescent="0.25">
      <c r="A108" s="2" t="s">
        <v>665</v>
      </c>
      <c r="B108" s="6">
        <v>71</v>
      </c>
      <c r="C108" t="s">
        <v>249</v>
      </c>
      <c r="D108" t="s">
        <v>123</v>
      </c>
      <c r="E108" t="s">
        <v>43</v>
      </c>
    </row>
    <row r="109" spans="1:5" ht="15.75" thickBot="1" x14ac:dyDescent="0.3">
      <c r="A109" s="8" t="s">
        <v>664</v>
      </c>
      <c r="B109" s="6">
        <v>73</v>
      </c>
      <c r="C109" t="s">
        <v>252</v>
      </c>
      <c r="D109" t="s">
        <v>123</v>
      </c>
      <c r="E109" s="7" t="s">
        <v>43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FinalResults</vt:lpstr>
      <vt:lpstr>LRRL</vt:lpstr>
      <vt:lpstr>Mixed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2021-09-26T11:02:28Z</dcterms:created>
  <dcterms:modified xsi:type="dcterms:W3CDTF">2021-09-30T18:25:45Z</dcterms:modified>
</cp:coreProperties>
</file>