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19\"/>
    </mc:Choice>
  </mc:AlternateContent>
  <xr:revisionPtr revIDLastSave="0" documentId="8_{B92AD06F-5856-45FA-896F-3F58F89F31ED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RaceResult" sheetId="1" r:id="rId1"/>
    <sheet name="LRRL" sheetId="2" r:id="rId2"/>
    <sheet name="TeamResults" sheetId="10" r:id="rId3"/>
    <sheet name="Men" sheetId="11" r:id="rId4"/>
    <sheet name="Ladies" sheetId="12" r:id="rId5"/>
    <sheet name="VetMen" sheetId="13" r:id="rId6"/>
    <sheet name="VetLadies" sheetId="14" r:id="rId7"/>
    <sheet name="Mixed" sheetId="15" r:id="rId8"/>
  </sheets>
  <externalReferences>
    <externalReference r:id="rId9"/>
  </externalReferences>
  <definedNames>
    <definedName name="_xlnm._FilterDatabase" localSheetId="1" hidden="1">LRRL!$A$5:$O$483</definedName>
    <definedName name="_xlnm._FilterDatabase" localSheetId="0" hidden="1">RaceResult!$A$5:$L$485</definedName>
    <definedName name="_xlnm._FilterDatabase" localSheetId="6" hidden="1">VetLadies!$A$1:$D$163</definedName>
  </definedNames>
  <calcPr calcId="191029"/>
  <pivotCaches>
    <pivotCache cacheId="0" r:id="rId10"/>
    <pivotCache cacheId="1" r:id="rId11"/>
    <pivotCache cacheId="2" r:id="rId12"/>
    <pivotCache cacheId="3" r:id="rId13"/>
    <pivotCache cacheId="4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98" i="2" l="1"/>
  <c r="O330" i="2"/>
  <c r="O278" i="2"/>
  <c r="O210" i="2"/>
  <c r="O158" i="2"/>
  <c r="O469" i="2"/>
  <c r="O461" i="2"/>
  <c r="O381" i="2"/>
  <c r="O377" i="2"/>
  <c r="O313" i="2"/>
  <c r="O269" i="2"/>
  <c r="O177" i="2"/>
  <c r="O153" i="2"/>
  <c r="O480" i="2"/>
  <c r="O460" i="2"/>
  <c r="O444" i="2"/>
  <c r="O440" i="2"/>
  <c r="O416" i="2"/>
  <c r="O412" i="2"/>
  <c r="O400" i="2"/>
  <c r="O364" i="2"/>
  <c r="O260" i="2"/>
  <c r="O252" i="2"/>
  <c r="O248" i="2"/>
  <c r="O479" i="2"/>
  <c r="O399" i="2"/>
  <c r="O52" i="2"/>
  <c r="O40" i="2"/>
  <c r="O20" i="2"/>
  <c r="O16" i="2"/>
  <c r="O411" i="2"/>
  <c r="O347" i="2"/>
  <c r="O267" i="2"/>
  <c r="O203" i="2"/>
  <c r="O143" i="2"/>
  <c r="O63" i="2"/>
  <c r="O15" i="2"/>
  <c r="O275" i="2"/>
  <c r="O117" i="2"/>
  <c r="O53" i="2"/>
  <c r="O423" i="2"/>
  <c r="O110" i="2"/>
  <c r="O10" i="2"/>
  <c r="O466" i="2" l="1"/>
  <c r="O450" i="2"/>
  <c r="O434" i="2"/>
  <c r="O402" i="2"/>
  <c r="O370" i="2"/>
  <c r="O354" i="2"/>
  <c r="O338" i="2"/>
  <c r="O322" i="2"/>
  <c r="O306" i="2"/>
  <c r="O274" i="2"/>
  <c r="O258" i="2"/>
  <c r="O226" i="2"/>
  <c r="O178" i="2"/>
  <c r="O146" i="2"/>
  <c r="O421" i="2"/>
  <c r="O389" i="2"/>
  <c r="O357" i="2"/>
  <c r="O341" i="2"/>
  <c r="O293" i="2"/>
  <c r="O277" i="2"/>
  <c r="O245" i="2"/>
  <c r="O229" i="2"/>
  <c r="O213" i="2"/>
  <c r="O181" i="2"/>
  <c r="O165" i="2"/>
  <c r="O436" i="2"/>
  <c r="O388" i="2"/>
  <c r="O356" i="2"/>
  <c r="O276" i="2"/>
  <c r="O244" i="2"/>
  <c r="O212" i="2"/>
  <c r="O196" i="2"/>
  <c r="O180" i="2"/>
  <c r="O164" i="2"/>
  <c r="O148" i="2"/>
  <c r="O447" i="2"/>
  <c r="O383" i="2"/>
  <c r="O255" i="2"/>
  <c r="O191" i="2"/>
  <c r="O140" i="2"/>
  <c r="O124" i="2"/>
  <c r="O108" i="2"/>
  <c r="O28" i="2"/>
  <c r="O12" i="2"/>
  <c r="O419" i="2"/>
  <c r="O113" i="2"/>
  <c r="O69" i="2"/>
  <c r="O443" i="2"/>
  <c r="O379" i="2"/>
  <c r="O315" i="2"/>
  <c r="O251" i="2"/>
  <c r="O478" i="2"/>
  <c r="O446" i="2"/>
  <c r="O430" i="2"/>
  <c r="O382" i="2"/>
  <c r="O334" i="2"/>
  <c r="O318" i="2"/>
  <c r="O302" i="2"/>
  <c r="O270" i="2"/>
  <c r="O254" i="2"/>
  <c r="O238" i="2"/>
  <c r="O222" i="2"/>
  <c r="O190" i="2"/>
  <c r="O174" i="2"/>
  <c r="O481" i="2"/>
  <c r="O465" i="2"/>
  <c r="O449" i="2"/>
  <c r="O417" i="2"/>
  <c r="O401" i="2"/>
  <c r="O385" i="2"/>
  <c r="O321" i="2"/>
  <c r="O305" i="2"/>
  <c r="O257" i="2"/>
  <c r="O209" i="2"/>
  <c r="O193" i="2"/>
  <c r="O448" i="2"/>
  <c r="O432" i="2"/>
  <c r="O384" i="2"/>
  <c r="O336" i="2"/>
  <c r="O288" i="2"/>
  <c r="O272" i="2"/>
  <c r="O256" i="2"/>
  <c r="O240" i="2"/>
  <c r="O224" i="2"/>
  <c r="O208" i="2"/>
  <c r="O176" i="2"/>
  <c r="O160" i="2"/>
  <c r="O431" i="2"/>
  <c r="O303" i="2"/>
  <c r="O239" i="2"/>
  <c r="O175" i="2"/>
  <c r="O136" i="2"/>
  <c r="O120" i="2"/>
  <c r="O104" i="2"/>
  <c r="O72" i="2"/>
  <c r="O8" i="2"/>
  <c r="O163" i="2"/>
  <c r="O101" i="2"/>
  <c r="O61" i="2"/>
  <c r="O363" i="2"/>
  <c r="O299" i="2"/>
  <c r="O235" i="2"/>
  <c r="O171" i="2"/>
  <c r="O119" i="2"/>
  <c r="O103" i="2"/>
  <c r="O474" i="2"/>
  <c r="O410" i="2"/>
  <c r="O394" i="2"/>
  <c r="O378" i="2"/>
  <c r="O362" i="2"/>
  <c r="O298" i="2"/>
  <c r="O282" i="2"/>
  <c r="O266" i="2"/>
  <c r="O186" i="2"/>
  <c r="O170" i="2"/>
  <c r="O154" i="2"/>
  <c r="O477" i="2"/>
  <c r="O445" i="2"/>
  <c r="O413" i="2"/>
  <c r="O397" i="2"/>
  <c r="O349" i="2"/>
  <c r="O285" i="2"/>
  <c r="O237" i="2"/>
  <c r="O205" i="2"/>
  <c r="O189" i="2"/>
  <c r="O173" i="2"/>
  <c r="O476" i="2"/>
  <c r="O380" i="2"/>
  <c r="O332" i="2"/>
  <c r="O316" i="2"/>
  <c r="O300" i="2"/>
  <c r="O268" i="2"/>
  <c r="O236" i="2"/>
  <c r="O204" i="2"/>
  <c r="O188" i="2"/>
  <c r="O172" i="2"/>
  <c r="O156" i="2"/>
  <c r="O351" i="2"/>
  <c r="O287" i="2"/>
  <c r="O223" i="2"/>
  <c r="O159" i="2"/>
  <c r="O132" i="2"/>
  <c r="O116" i="2"/>
  <c r="O84" i="2"/>
  <c r="O68" i="2"/>
  <c r="O36" i="2"/>
  <c r="O7" i="2"/>
  <c r="O49" i="2"/>
  <c r="O475" i="2"/>
  <c r="O283" i="2"/>
  <c r="O155" i="2"/>
  <c r="O131" i="2"/>
  <c r="O99" i="2"/>
  <c r="O83" i="2"/>
  <c r="O67" i="2"/>
  <c r="O470" i="2"/>
  <c r="O454" i="2"/>
  <c r="O438" i="2"/>
  <c r="O406" i="2"/>
  <c r="O390" i="2"/>
  <c r="O358" i="2"/>
  <c r="O326" i="2"/>
  <c r="O310" i="2"/>
  <c r="O294" i="2"/>
  <c r="O246" i="2"/>
  <c r="O230" i="2"/>
  <c r="O214" i="2"/>
  <c r="O182" i="2"/>
  <c r="O166" i="2"/>
  <c r="O473" i="2"/>
  <c r="O457" i="2"/>
  <c r="O441" i="2"/>
  <c r="O409" i="2"/>
  <c r="O393" i="2"/>
  <c r="O361" i="2"/>
  <c r="O329" i="2"/>
  <c r="O281" i="2"/>
  <c r="O265" i="2"/>
  <c r="O249" i="2"/>
  <c r="O233" i="2"/>
  <c r="O217" i="2"/>
  <c r="O201" i="2"/>
  <c r="O185" i="2"/>
  <c r="O169" i="2"/>
  <c r="O472" i="2"/>
  <c r="O424" i="2"/>
  <c r="O392" i="2"/>
  <c r="O376" i="2"/>
  <c r="O360" i="2"/>
  <c r="O312" i="2"/>
  <c r="O280" i="2"/>
  <c r="O264" i="2"/>
  <c r="O216" i="2"/>
  <c r="O200" i="2"/>
  <c r="O152" i="2"/>
  <c r="O463" i="2"/>
  <c r="O335" i="2"/>
  <c r="O271" i="2"/>
  <c r="O145" i="2"/>
  <c r="O128" i="2"/>
  <c r="O112" i="2"/>
  <c r="O96" i="2"/>
  <c r="O80" i="2"/>
  <c r="O48" i="2"/>
  <c r="O32" i="2"/>
  <c r="O435" i="2"/>
  <c r="O259" i="2"/>
  <c r="O125" i="2"/>
  <c r="O81" i="2"/>
  <c r="O459" i="2"/>
  <c r="O395" i="2"/>
  <c r="O331" i="2"/>
  <c r="O139" i="2"/>
  <c r="O107" i="2"/>
  <c r="O75" i="2"/>
  <c r="O39" i="2"/>
  <c r="O23" i="2"/>
  <c r="O451" i="2"/>
  <c r="O227" i="2"/>
  <c r="O17" i="2"/>
  <c r="O439" i="2"/>
  <c r="O375" i="2"/>
  <c r="O311" i="2"/>
  <c r="O247" i="2"/>
  <c r="O183" i="2"/>
  <c r="O138" i="2"/>
  <c r="O122" i="2"/>
  <c r="O106" i="2"/>
  <c r="O90" i="2"/>
  <c r="O58" i="2"/>
  <c r="O42" i="2"/>
  <c r="O26" i="2"/>
  <c r="O109" i="2"/>
  <c r="O57" i="2"/>
  <c r="O127" i="2"/>
  <c r="O95" i="2"/>
  <c r="O51" i="2"/>
  <c r="O35" i="2"/>
  <c r="O387" i="2"/>
  <c r="O483" i="2"/>
  <c r="O359" i="2"/>
  <c r="O295" i="2"/>
  <c r="O134" i="2"/>
  <c r="O118" i="2"/>
  <c r="O86" i="2"/>
  <c r="O70" i="2"/>
  <c r="O54" i="2"/>
  <c r="O22" i="2"/>
  <c r="O323" i="2"/>
  <c r="O147" i="2"/>
  <c r="O97" i="2"/>
  <c r="O45" i="2"/>
  <c r="O187" i="2"/>
  <c r="O47" i="2"/>
  <c r="O31" i="2"/>
  <c r="O339" i="2"/>
  <c r="O141" i="2"/>
  <c r="O41" i="2"/>
  <c r="O343" i="2"/>
  <c r="O279" i="2"/>
  <c r="O215" i="2"/>
  <c r="O114" i="2"/>
  <c r="O98" i="2"/>
  <c r="O82" i="2"/>
  <c r="O66" i="2"/>
  <c r="O34" i="2"/>
  <c r="O18" i="2"/>
  <c r="O467" i="2"/>
  <c r="O291" i="2"/>
  <c r="O43" i="2"/>
  <c r="O27" i="2"/>
  <c r="O11" i="2"/>
  <c r="O129" i="2"/>
  <c r="O29" i="2"/>
  <c r="O391" i="2"/>
  <c r="O327" i="2"/>
  <c r="O263" i="2"/>
  <c r="O199" i="2"/>
  <c r="O142" i="2"/>
  <c r="O94" i="2"/>
  <c r="O78" i="2"/>
  <c r="O46" i="2"/>
  <c r="O14" i="2"/>
  <c r="O403" i="2"/>
  <c r="O243" i="2"/>
  <c r="O21" i="2"/>
  <c r="O195" i="2"/>
  <c r="O9" i="2"/>
  <c r="O482" i="2" l="1"/>
  <c r="O207" i="2"/>
  <c r="O211" i="2"/>
  <c r="O102" i="2"/>
  <c r="O168" i="2"/>
  <c r="O307" i="2"/>
  <c r="O284" i="2"/>
  <c r="O348" i="2"/>
  <c r="O429" i="2"/>
  <c r="O367" i="2"/>
  <c r="O368" i="2"/>
  <c r="O464" i="2"/>
  <c r="O289" i="2"/>
  <c r="O353" i="2"/>
  <c r="O286" i="2"/>
  <c r="O350" i="2"/>
  <c r="O25" i="2"/>
  <c r="O60" i="2"/>
  <c r="O308" i="2"/>
  <c r="O162" i="2"/>
  <c r="O126" i="2"/>
  <c r="O77" i="2"/>
  <c r="O71" i="2"/>
  <c r="O167" i="2"/>
  <c r="O198" i="2"/>
  <c r="O115" i="2"/>
  <c r="O253" i="2"/>
  <c r="O427" i="2"/>
  <c r="O273" i="2"/>
  <c r="O121" i="2"/>
  <c r="O111" i="2"/>
  <c r="O407" i="2"/>
  <c r="O179" i="2"/>
  <c r="O328" i="2"/>
  <c r="O221" i="2"/>
  <c r="O192" i="2"/>
  <c r="O433" i="2"/>
  <c r="O366" i="2"/>
  <c r="O452" i="2"/>
  <c r="O309" i="2"/>
  <c r="O386" i="2"/>
  <c r="O219" i="2"/>
  <c r="O396" i="2"/>
  <c r="O317" i="2"/>
  <c r="O135" i="2"/>
  <c r="O462" i="2"/>
  <c r="O197" i="2"/>
  <c r="O261" i="2"/>
  <c r="O325" i="2"/>
  <c r="O453" i="2"/>
  <c r="O418" i="2"/>
  <c r="O297" i="2" l="1"/>
  <c r="O405" i="2"/>
  <c r="O194" i="2"/>
  <c r="O92" i="2"/>
  <c r="O6" i="2"/>
  <c r="O161" i="2"/>
  <c r="O301" i="2"/>
  <c r="O374" i="2"/>
  <c r="O151" i="2"/>
  <c r="O87" i="2"/>
  <c r="O137" i="2"/>
  <c r="O74" i="2"/>
  <c r="O65" i="2"/>
  <c r="O372" i="2"/>
  <c r="O442" i="2"/>
  <c r="O150" i="2"/>
  <c r="O130" i="2"/>
  <c r="O149" i="2"/>
  <c r="O468" i="2"/>
  <c r="O420" i="2"/>
  <c r="O404" i="2"/>
  <c r="O144" i="2"/>
  <c r="O202" i="2"/>
  <c r="O437" i="2"/>
  <c r="O324" i="2"/>
  <c r="O369" i="2"/>
  <c r="O250" i="2"/>
  <c r="O220" i="2"/>
  <c r="O184" i="2"/>
  <c r="O91" i="2"/>
  <c r="O30" i="2"/>
  <c r="O352" i="2"/>
  <c r="O262" i="2"/>
  <c r="O408" i="2"/>
  <c r="O123" i="2"/>
  <c r="O242" i="2"/>
  <c r="O228" i="2"/>
  <c r="O355" i="2"/>
  <c r="O345" i="2"/>
  <c r="O105" i="2"/>
  <c r="O33" i="2"/>
  <c r="O455" i="2"/>
  <c r="O206" i="2"/>
  <c r="O333" i="2"/>
  <c r="O55" i="2"/>
  <c r="O290" i="2"/>
  <c r="O292" i="2"/>
  <c r="O340" i="2"/>
  <c r="O24" i="2"/>
  <c r="O344" i="2"/>
  <c r="O373" i="2"/>
  <c r="O76" i="2"/>
  <c r="O241" i="2"/>
  <c r="O88" i="2"/>
  <c r="O365" i="2"/>
  <c r="O100" i="2"/>
  <c r="O64" i="2"/>
  <c r="O428" i="2"/>
  <c r="O50" i="2"/>
  <c r="O37" i="2"/>
  <c r="O471" i="2"/>
  <c r="O319" i="2"/>
  <c r="O13" i="2"/>
  <c r="O422" i="2"/>
  <c r="O456" i="2"/>
  <c r="O231" i="2"/>
  <c r="O89" i="2"/>
  <c r="O73" i="2"/>
  <c r="O337" i="2"/>
  <c r="O342" i="2"/>
  <c r="O371" i="2"/>
  <c r="O56" i="2"/>
  <c r="O296" i="2"/>
  <c r="O85" i="2"/>
  <c r="O458" i="2"/>
  <c r="O44" i="2"/>
  <c r="O59" i="2"/>
  <c r="O304" i="2"/>
  <c r="O232" i="2"/>
  <c r="O346" i="2"/>
  <c r="O93" i="2"/>
  <c r="O320" i="2"/>
  <c r="O314" i="2"/>
  <c r="O133" i="2"/>
  <c r="O218" i="2"/>
  <c r="O19" i="2"/>
  <c r="O62" i="2"/>
  <c r="O234" i="2"/>
  <c r="O415" i="2"/>
  <c r="O425" i="2"/>
  <c r="O38" i="2"/>
  <c r="O79" i="2"/>
  <c r="O414" i="2"/>
  <c r="O426" i="2"/>
  <c r="G4" i="10"/>
  <c r="H4" i="10"/>
  <c r="L19" i="10"/>
  <c r="M19" i="10"/>
  <c r="G7" i="10"/>
  <c r="H7" i="10"/>
  <c r="L5" i="10"/>
  <c r="M5" i="10"/>
  <c r="G8" i="10"/>
  <c r="H8" i="10"/>
  <c r="L20" i="10"/>
  <c r="M20" i="10"/>
  <c r="G11" i="10"/>
  <c r="H11" i="10"/>
  <c r="L15" i="10"/>
  <c r="M15" i="10"/>
  <c r="G9" i="10"/>
  <c r="H9" i="10"/>
  <c r="L10" i="10"/>
  <c r="M10" i="10"/>
  <c r="G5" i="10"/>
  <c r="H5" i="10"/>
  <c r="L21" i="10"/>
  <c r="M21" i="10"/>
  <c r="G10" i="10"/>
  <c r="H10" i="10"/>
  <c r="L22" i="10"/>
  <c r="M22" i="10"/>
  <c r="G6" i="10"/>
  <c r="H6" i="10"/>
  <c r="L8" i="10"/>
  <c r="M8" i="10"/>
  <c r="L23" i="10"/>
  <c r="M23" i="10"/>
  <c r="L24" i="10"/>
  <c r="M24" i="10"/>
  <c r="G20" i="10"/>
  <c r="H20" i="10"/>
  <c r="L25" i="10"/>
  <c r="M25" i="10"/>
  <c r="G15" i="10"/>
  <c r="H15" i="10"/>
  <c r="L12" i="10"/>
  <c r="M12" i="10"/>
  <c r="G16" i="10"/>
  <c r="H16" i="10"/>
  <c r="L11" i="10"/>
  <c r="M11" i="10"/>
  <c r="G19" i="10"/>
  <c r="H19" i="10"/>
  <c r="L13" i="10"/>
  <c r="M13" i="10"/>
  <c r="G14" i="10"/>
  <c r="H14" i="10"/>
  <c r="L26" i="10"/>
  <c r="M26" i="10"/>
  <c r="G17" i="10"/>
  <c r="H17" i="10"/>
  <c r="L27" i="10"/>
  <c r="M27" i="10"/>
  <c r="G18" i="10"/>
  <c r="H18" i="10"/>
  <c r="L16" i="10"/>
  <c r="M16" i="10"/>
  <c r="G21" i="10"/>
  <c r="H21" i="10"/>
  <c r="L7" i="10"/>
  <c r="M7" i="10"/>
  <c r="L18" i="10"/>
  <c r="M18" i="10"/>
  <c r="L14" i="10"/>
  <c r="M14" i="10"/>
  <c r="G25" i="10"/>
  <c r="H25" i="10"/>
  <c r="L28" i="10"/>
  <c r="M28" i="10"/>
  <c r="G30" i="10"/>
  <c r="H30" i="10"/>
  <c r="L29" i="10"/>
  <c r="M29" i="10"/>
  <c r="G32" i="10"/>
  <c r="H32" i="10"/>
  <c r="L9" i="10"/>
  <c r="M9" i="10"/>
  <c r="G31" i="10"/>
  <c r="H31" i="10"/>
  <c r="L6" i="10"/>
  <c r="M6" i="10"/>
  <c r="G33" i="10"/>
  <c r="H33" i="10"/>
  <c r="L17" i="10"/>
  <c r="M17" i="10"/>
  <c r="G28" i="10"/>
  <c r="H28" i="10"/>
  <c r="L30" i="10"/>
  <c r="M30" i="10"/>
  <c r="G34" i="10"/>
  <c r="H34" i="10"/>
  <c r="L4" i="10"/>
  <c r="M4" i="10"/>
  <c r="G24" i="10"/>
  <c r="H24" i="10"/>
  <c r="G27" i="10"/>
  <c r="H27" i="10"/>
  <c r="G26" i="10"/>
  <c r="H26" i="10"/>
  <c r="G29" i="10"/>
  <c r="H29" i="10"/>
  <c r="G71" i="10"/>
  <c r="H71" i="10"/>
  <c r="L76" i="10"/>
  <c r="M76" i="10"/>
  <c r="G69" i="10"/>
  <c r="H69" i="10"/>
  <c r="L69" i="10"/>
  <c r="M69" i="10"/>
  <c r="G72" i="10"/>
  <c r="H72" i="10"/>
  <c r="L77" i="10"/>
  <c r="M77" i="10"/>
  <c r="G68" i="10"/>
  <c r="H68" i="10"/>
  <c r="L78" i="10"/>
  <c r="M78" i="10"/>
  <c r="G66" i="10"/>
  <c r="H66" i="10"/>
  <c r="L75" i="10"/>
  <c r="M75" i="10"/>
  <c r="G67" i="10"/>
  <c r="H67" i="10"/>
  <c r="L79" i="10"/>
  <c r="M79" i="10"/>
  <c r="G65" i="10"/>
  <c r="H65" i="10"/>
  <c r="L80" i="10"/>
  <c r="M80" i="10"/>
  <c r="G70" i="10"/>
  <c r="H70" i="10"/>
  <c r="L67" i="10"/>
  <c r="M67" i="10"/>
  <c r="L81" i="10"/>
  <c r="M81" i="10"/>
  <c r="L82" i="10"/>
  <c r="M82" i="10"/>
  <c r="G76" i="10"/>
  <c r="H76" i="10"/>
  <c r="L83" i="10"/>
  <c r="M83" i="10"/>
  <c r="G80" i="10"/>
  <c r="H80" i="10"/>
  <c r="L70" i="10"/>
  <c r="M70" i="10"/>
  <c r="G77" i="10"/>
  <c r="H77" i="10"/>
  <c r="L68" i="10"/>
  <c r="M68" i="10"/>
  <c r="G81" i="10"/>
  <c r="H81" i="10"/>
  <c r="L72" i="10"/>
  <c r="M72" i="10"/>
  <c r="G82" i="10"/>
  <c r="H82" i="10"/>
  <c r="L84" i="10"/>
  <c r="M84" i="10"/>
  <c r="G75" i="10"/>
  <c r="H75" i="10"/>
  <c r="L85" i="10"/>
  <c r="M85" i="10"/>
  <c r="G79" i="10"/>
  <c r="H79" i="10"/>
  <c r="L86" i="10"/>
  <c r="M86" i="10"/>
  <c r="G78" i="10"/>
  <c r="H78" i="10"/>
  <c r="L74" i="10"/>
  <c r="M74" i="10"/>
  <c r="L87" i="10"/>
  <c r="M87" i="10"/>
  <c r="L88" i="10"/>
  <c r="M88" i="10"/>
  <c r="G86" i="10"/>
  <c r="H86" i="10"/>
  <c r="L89" i="10"/>
  <c r="M89" i="10"/>
  <c r="G89" i="10"/>
  <c r="H89" i="10"/>
  <c r="L90" i="10"/>
  <c r="M90" i="10"/>
  <c r="G92" i="10"/>
  <c r="H92" i="10"/>
  <c r="L65" i="10"/>
  <c r="M65" i="10"/>
  <c r="G91" i="10"/>
  <c r="H91" i="10"/>
  <c r="L66" i="10"/>
  <c r="M66" i="10"/>
  <c r="G90" i="10"/>
  <c r="H90" i="10"/>
  <c r="L71" i="10"/>
  <c r="M71" i="10"/>
  <c r="G93" i="10"/>
  <c r="H93" i="10"/>
  <c r="L91" i="10"/>
  <c r="M91" i="10"/>
  <c r="G94" i="10"/>
  <c r="H94" i="10"/>
  <c r="L73" i="10"/>
  <c r="M73" i="10"/>
  <c r="G95" i="10"/>
  <c r="H95" i="10"/>
  <c r="G85" i="10"/>
  <c r="H85" i="10"/>
  <c r="G87" i="10"/>
  <c r="H87" i="10"/>
  <c r="G88" i="10"/>
  <c r="H88" i="10"/>
  <c r="G126" i="10"/>
  <c r="H126" i="10"/>
  <c r="L137" i="10"/>
  <c r="M137" i="10"/>
  <c r="G132" i="10"/>
  <c r="H132" i="10"/>
  <c r="L134" i="10"/>
  <c r="M134" i="10"/>
  <c r="G131" i="10"/>
  <c r="H131" i="10"/>
  <c r="L142" i="10"/>
  <c r="M142" i="10"/>
  <c r="G133" i="10"/>
  <c r="H133" i="10"/>
  <c r="L140" i="10"/>
  <c r="M140" i="10"/>
  <c r="G128" i="10"/>
  <c r="H128" i="10"/>
  <c r="L135" i="10"/>
  <c r="M135" i="10"/>
  <c r="G127" i="10"/>
  <c r="H127" i="10"/>
  <c r="L143" i="10"/>
  <c r="M143" i="10"/>
  <c r="G129" i="10"/>
  <c r="H129" i="10"/>
  <c r="L144" i="10"/>
  <c r="M144" i="10"/>
  <c r="G130" i="10"/>
  <c r="H130" i="10"/>
  <c r="L136" i="10"/>
  <c r="M136" i="10"/>
  <c r="L145" i="10"/>
  <c r="M145" i="10"/>
  <c r="L146" i="10"/>
  <c r="M146" i="10"/>
  <c r="G141" i="10"/>
  <c r="H141" i="10"/>
  <c r="L147" i="10"/>
  <c r="M147" i="10"/>
  <c r="G143" i="10"/>
  <c r="H143" i="10"/>
  <c r="L133" i="10"/>
  <c r="M133" i="10"/>
  <c r="G142" i="10"/>
  <c r="H142" i="10"/>
  <c r="L127" i="10"/>
  <c r="M127" i="10"/>
  <c r="G139" i="10"/>
  <c r="H139" i="10"/>
  <c r="L130" i="10"/>
  <c r="M130" i="10"/>
  <c r="G140" i="10"/>
  <c r="H140" i="10"/>
  <c r="L148" i="10"/>
  <c r="M148" i="10"/>
  <c r="G137" i="10"/>
  <c r="H137" i="10"/>
  <c r="L149" i="10"/>
  <c r="M149" i="10"/>
  <c r="G138" i="10"/>
  <c r="H138" i="10"/>
  <c r="L138" i="10"/>
  <c r="M138" i="10"/>
  <c r="G136" i="10"/>
  <c r="H136" i="10"/>
  <c r="L129" i="10"/>
  <c r="M129" i="10"/>
  <c r="L141" i="10"/>
  <c r="M141" i="10"/>
  <c r="L128" i="10"/>
  <c r="M128" i="10"/>
  <c r="G152" i="10"/>
  <c r="H152" i="10"/>
  <c r="L150" i="10"/>
  <c r="M150" i="10"/>
  <c r="G153" i="10"/>
  <c r="H153" i="10"/>
  <c r="L151" i="10"/>
  <c r="M151" i="10"/>
  <c r="G151" i="10"/>
  <c r="H151" i="10"/>
  <c r="L131" i="10"/>
  <c r="M131" i="10"/>
  <c r="G154" i="10"/>
  <c r="H154" i="10"/>
  <c r="L132" i="10"/>
  <c r="M132" i="10"/>
  <c r="G150" i="10"/>
  <c r="H150" i="10"/>
  <c r="L139" i="10"/>
  <c r="M139" i="10"/>
  <c r="G155" i="10"/>
  <c r="H155" i="10"/>
  <c r="L152" i="10"/>
  <c r="M152" i="10"/>
  <c r="G146" i="10"/>
  <c r="H146" i="10"/>
  <c r="L126" i="10"/>
  <c r="M126" i="10"/>
  <c r="G147" i="10"/>
  <c r="H147" i="10"/>
  <c r="G149" i="10"/>
  <c r="H149" i="10"/>
  <c r="G148" i="10"/>
  <c r="H148" i="10"/>
  <c r="G156" i="10"/>
  <c r="H156" i="10"/>
  <c r="G189" i="10"/>
  <c r="H189" i="10"/>
  <c r="L192" i="10"/>
  <c r="M192" i="10"/>
  <c r="G193" i="10"/>
  <c r="H193" i="10"/>
  <c r="L199" i="10"/>
  <c r="M199" i="10"/>
  <c r="G187" i="10"/>
  <c r="H187" i="10"/>
  <c r="L195" i="10"/>
  <c r="M195" i="10"/>
  <c r="G191" i="10"/>
  <c r="H191" i="10"/>
  <c r="L189" i="10"/>
  <c r="M189" i="10"/>
  <c r="G194" i="10"/>
  <c r="H194" i="10"/>
  <c r="L187" i="10"/>
  <c r="M187" i="10"/>
  <c r="G190" i="10"/>
  <c r="H190" i="10"/>
  <c r="L193" i="10"/>
  <c r="M193" i="10"/>
  <c r="G188" i="10"/>
  <c r="H188" i="10"/>
  <c r="L200" i="10"/>
  <c r="M200" i="10"/>
  <c r="G192" i="10"/>
  <c r="H192" i="10"/>
  <c r="L188" i="10"/>
  <c r="M188" i="10"/>
  <c r="L191" i="10"/>
  <c r="M191" i="10"/>
  <c r="L190" i="10"/>
  <c r="M190" i="10"/>
  <c r="G201" i="10"/>
  <c r="H201" i="10"/>
  <c r="L201" i="10"/>
  <c r="M201" i="10"/>
  <c r="G198" i="10"/>
  <c r="H198" i="10"/>
  <c r="L202" i="10"/>
  <c r="M202" i="10"/>
  <c r="G204" i="10"/>
  <c r="H204" i="10"/>
  <c r="L203" i="10"/>
  <c r="M203" i="10"/>
  <c r="G197" i="10"/>
  <c r="H197" i="10"/>
  <c r="L204" i="10"/>
  <c r="M204" i="10"/>
  <c r="G200" i="10"/>
  <c r="H200" i="10"/>
  <c r="L205" i="10"/>
  <c r="M205" i="10"/>
  <c r="G202" i="10"/>
  <c r="H202" i="10"/>
  <c r="L206" i="10"/>
  <c r="M206" i="10"/>
  <c r="G203" i="10"/>
  <c r="H203" i="10"/>
  <c r="L198" i="10"/>
  <c r="M198" i="10"/>
  <c r="G199" i="10"/>
  <c r="H199" i="10"/>
  <c r="L207" i="10"/>
  <c r="M207" i="10"/>
  <c r="L208" i="10"/>
  <c r="M208" i="10"/>
  <c r="L209" i="10"/>
  <c r="M209" i="10"/>
  <c r="G210" i="10"/>
  <c r="H210" i="10"/>
  <c r="L197" i="10"/>
  <c r="M197" i="10"/>
  <c r="G213" i="10"/>
  <c r="H213" i="10"/>
  <c r="L210" i="10"/>
  <c r="M210" i="10"/>
  <c r="G214" i="10"/>
  <c r="H214" i="10"/>
  <c r="L196" i="10"/>
  <c r="M196" i="10"/>
  <c r="G212" i="10"/>
  <c r="H212" i="10"/>
  <c r="L211" i="10"/>
  <c r="M211" i="10"/>
  <c r="G208" i="10"/>
  <c r="H208" i="10"/>
  <c r="L212" i="10"/>
  <c r="M212" i="10"/>
  <c r="G215" i="10"/>
  <c r="H215" i="10"/>
  <c r="L213" i="10"/>
  <c r="M213" i="10"/>
  <c r="G216" i="10"/>
  <c r="H216" i="10"/>
  <c r="L194" i="10"/>
  <c r="M194" i="10"/>
  <c r="G217" i="10"/>
  <c r="H217" i="10"/>
  <c r="G207" i="10"/>
  <c r="H207" i="10"/>
  <c r="G209" i="10"/>
  <c r="H209" i="10"/>
  <c r="G211" i="10"/>
  <c r="H211" i="10"/>
  <c r="G249" i="10"/>
  <c r="H249" i="10"/>
  <c r="G253" i="10"/>
  <c r="H253" i="10"/>
  <c r="G251" i="10"/>
  <c r="H251" i="10"/>
  <c r="G254" i="10"/>
  <c r="H254" i="10"/>
  <c r="G250" i="10"/>
  <c r="H250" i="10"/>
  <c r="G252" i="10"/>
  <c r="H252" i="10"/>
  <c r="G248" i="10"/>
  <c r="H248" i="10"/>
  <c r="G255" i="10"/>
  <c r="H255" i="10"/>
  <c r="G263" i="10"/>
  <c r="H263" i="10"/>
  <c r="G260" i="10"/>
  <c r="H260" i="10"/>
  <c r="G261" i="10"/>
  <c r="H261" i="10"/>
  <c r="G265" i="10"/>
  <c r="H265" i="10"/>
  <c r="G259" i="10"/>
  <c r="H259" i="10"/>
  <c r="G264" i="10"/>
  <c r="H264" i="10"/>
  <c r="G258" i="10"/>
  <c r="H258" i="10"/>
  <c r="G262" i="10"/>
  <c r="H262" i="10"/>
  <c r="G274" i="10"/>
  <c r="H274" i="10"/>
  <c r="G277" i="10"/>
  <c r="H277" i="10"/>
  <c r="G276" i="10"/>
  <c r="H276" i="10"/>
  <c r="G275" i="10"/>
  <c r="H275" i="10"/>
  <c r="G278" i="10"/>
  <c r="H278" i="10"/>
  <c r="G272" i="10"/>
  <c r="H272" i="10"/>
  <c r="G271" i="10"/>
  <c r="H271" i="10"/>
  <c r="G270" i="10"/>
  <c r="H270" i="10"/>
  <c r="G269" i="10"/>
  <c r="H269" i="10"/>
  <c r="G273" i="10"/>
  <c r="H273" i="10"/>
  <c r="G268" i="10"/>
  <c r="H268" i="10"/>
  <c r="N482" i="2" l="1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483" i="2"/>
</calcChain>
</file>

<file path=xl/sharedStrings.xml><?xml version="1.0" encoding="utf-8"?>
<sst xmlns="http://schemas.openxmlformats.org/spreadsheetml/2006/main" count="8241" uniqueCount="656">
  <si>
    <t>Jake Harrison</t>
  </si>
  <si>
    <t>M</t>
  </si>
  <si>
    <t>Wreake &amp; Soar Valley</t>
  </si>
  <si>
    <t>Hannah Doran</t>
  </si>
  <si>
    <t>F</t>
  </si>
  <si>
    <t>Charnwood A C</t>
  </si>
  <si>
    <t>Gavin McDermott</t>
  </si>
  <si>
    <t>Leicester Coritanian AC</t>
  </si>
  <si>
    <t>Chris Horton</t>
  </si>
  <si>
    <t>Badgers</t>
  </si>
  <si>
    <t>Scott Green</t>
  </si>
  <si>
    <t>Owls AC</t>
  </si>
  <si>
    <t>Tom Corby</t>
  </si>
  <si>
    <t>Huncote Harriers</t>
  </si>
  <si>
    <t>Duncan Shea-Simonds</t>
  </si>
  <si>
    <t>Race Hub</t>
  </si>
  <si>
    <t>Simon Mayes</t>
  </si>
  <si>
    <t>West End Runners</t>
  </si>
  <si>
    <t>Martin Makin</t>
  </si>
  <si>
    <t>Christopher Baxter</t>
  </si>
  <si>
    <t>Aaron Chetwynd</t>
  </si>
  <si>
    <t>Tim Doran</t>
  </si>
  <si>
    <t>James Smith</t>
  </si>
  <si>
    <t>Barrow Runners</t>
  </si>
  <si>
    <t>David Frankland</t>
  </si>
  <si>
    <t>David McGowan</t>
  </si>
  <si>
    <t>Chris McMillan</t>
  </si>
  <si>
    <t>Ian Murdey</t>
  </si>
  <si>
    <t>Hermitage Harriers</t>
  </si>
  <si>
    <t>Ross Tyrrell</t>
  </si>
  <si>
    <t>Beaumont RC</t>
  </si>
  <si>
    <t>Connor McArdle</t>
  </si>
  <si>
    <t>Niall Rennie</t>
  </si>
  <si>
    <t>Stilton Striders</t>
  </si>
  <si>
    <t>Richard Whitelegg</t>
  </si>
  <si>
    <t>Hinckley Running Club</t>
  </si>
  <si>
    <t>Mark Ramsden</t>
  </si>
  <si>
    <t>Roadhoggs Leicester AC</t>
  </si>
  <si>
    <t>Daniel Ryan</t>
  </si>
  <si>
    <t>Poplar Running Club</t>
  </si>
  <si>
    <t>Rohan Kumar</t>
  </si>
  <si>
    <t>Matthew Franklin</t>
  </si>
  <si>
    <t>Wreake Runners</t>
  </si>
  <si>
    <t>Peter Armstrong</t>
  </si>
  <si>
    <t>Paul Goodall</t>
  </si>
  <si>
    <t>Roland Allen</t>
  </si>
  <si>
    <t>Wigston Phoenix RC</t>
  </si>
  <si>
    <t>Tom Lee</t>
  </si>
  <si>
    <t>Desford Striders</t>
  </si>
  <si>
    <t>John McDonald</t>
  </si>
  <si>
    <t>John White</t>
  </si>
  <si>
    <t>Alastair Burgwin</t>
  </si>
  <si>
    <t>Ivanhoe Runners</t>
  </si>
  <si>
    <t>Danny Warren</t>
  </si>
  <si>
    <t>Jamie Strange</t>
  </si>
  <si>
    <t>Jamie Boot</t>
  </si>
  <si>
    <t>Fraser Harris</t>
  </si>
  <si>
    <t>Luke Smith</t>
  </si>
  <si>
    <t>Robert Jinks</t>
  </si>
  <si>
    <t>Bilal Farah</t>
  </si>
  <si>
    <t>Nick Bott</t>
  </si>
  <si>
    <t>Mark Parker</t>
  </si>
  <si>
    <t>Jonathan Oxbrough</t>
  </si>
  <si>
    <t>Zach Spence</t>
  </si>
  <si>
    <t>Colin Warden</t>
  </si>
  <si>
    <t>Mark Repton</t>
  </si>
  <si>
    <t>Jonathan Vardy</t>
  </si>
  <si>
    <t>Nick Strange</t>
  </si>
  <si>
    <t>Claire Fitzpatrick</t>
  </si>
  <si>
    <t>Graham Hobbs</t>
  </si>
  <si>
    <t>Nick Moore</t>
  </si>
  <si>
    <t>Charlie Nurse</t>
  </si>
  <si>
    <t>Alan Thompson</t>
  </si>
  <si>
    <t>Mark Bush</t>
  </si>
  <si>
    <t>Sam Starkey</t>
  </si>
  <si>
    <t>Martin Talbott</t>
  </si>
  <si>
    <t>Alan Slater</t>
  </si>
  <si>
    <t>Nicki Nealon</t>
  </si>
  <si>
    <t>Paul Wooldridge</t>
  </si>
  <si>
    <t>Steve Salter</t>
  </si>
  <si>
    <t>Jake Smith</t>
  </si>
  <si>
    <t>John Morgan</t>
  </si>
  <si>
    <t>South Derbyshire Road Run</t>
  </si>
  <si>
    <t>Ricki Cumberland</t>
  </si>
  <si>
    <t>Martin Button</t>
  </si>
  <si>
    <t>Mark Lambell</t>
  </si>
  <si>
    <t>Ben Surtees-Smith</t>
  </si>
  <si>
    <t>Steve Doores</t>
  </si>
  <si>
    <t>Shane Godrich</t>
  </si>
  <si>
    <t>Ian Drage</t>
  </si>
  <si>
    <t>Jessica Necchi</t>
  </si>
  <si>
    <t>Steve Tampin</t>
  </si>
  <si>
    <t>Carl Bromley</t>
  </si>
  <si>
    <t>John Finn</t>
  </si>
  <si>
    <t>Arron Cox</t>
  </si>
  <si>
    <t>Daniel Caldwell</t>
  </si>
  <si>
    <t>Andrew Carmichael</t>
  </si>
  <si>
    <t>Vincent Iliffe</t>
  </si>
  <si>
    <t>Jason Weetman</t>
  </si>
  <si>
    <t>Ian Hillier</t>
  </si>
  <si>
    <t>Scott Beasley</t>
  </si>
  <si>
    <t>Daniel McLaughlin</t>
  </si>
  <si>
    <t>Clive Jones</t>
  </si>
  <si>
    <t>Gavin Speed</t>
  </si>
  <si>
    <t>Mark Langdale</t>
  </si>
  <si>
    <t>Ed Cooper</t>
  </si>
  <si>
    <t>Birstall RC</t>
  </si>
  <si>
    <t>Simon Wiggins</t>
  </si>
  <si>
    <t>Louise Insley</t>
  </si>
  <si>
    <t>Gareth Coyle</t>
  </si>
  <si>
    <t>David Yarnall</t>
  </si>
  <si>
    <t>Gurmit Singh</t>
  </si>
  <si>
    <t>Lucy Ellis</t>
  </si>
  <si>
    <t>James Gaydon</t>
  </si>
  <si>
    <t>Matthew Gayton</t>
  </si>
  <si>
    <t>Michael Scott</t>
  </si>
  <si>
    <t>Matthew Knight</t>
  </si>
  <si>
    <t>Luke Chapman</t>
  </si>
  <si>
    <t>Ryan Pegg</t>
  </si>
  <si>
    <t>Nick Cook</t>
  </si>
  <si>
    <t>Karen Bell</t>
  </si>
  <si>
    <t>Jimmy Dewis</t>
  </si>
  <si>
    <t>Brian Williams</t>
  </si>
  <si>
    <t>Bonita Robinson</t>
  </si>
  <si>
    <t>Sezer Domac</t>
  </si>
  <si>
    <t>Nigel Smith</t>
  </si>
  <si>
    <t>Andy Cooper</t>
  </si>
  <si>
    <t>Richard Harris</t>
  </si>
  <si>
    <t>Stefan Martin</t>
  </si>
  <si>
    <t>Andrew Stanley</t>
  </si>
  <si>
    <t>Dave Lodwick</t>
  </si>
  <si>
    <t>Barry Hibberd</t>
  </si>
  <si>
    <t>Mark Ashmore</t>
  </si>
  <si>
    <t>Darren Cresswell</t>
  </si>
  <si>
    <t>Nathan Smith</t>
  </si>
  <si>
    <t>Mark Bradford</t>
  </si>
  <si>
    <t>Tristan Snutch</t>
  </si>
  <si>
    <t>Ross Jackson</t>
  </si>
  <si>
    <t>Dale Jenkins</t>
  </si>
  <si>
    <t>Mark Larratt</t>
  </si>
  <si>
    <t>Sarah Purser</t>
  </si>
  <si>
    <t>Duncan Smith</t>
  </si>
  <si>
    <t>Sharon Taylor</t>
  </si>
  <si>
    <t>Matt Webster</t>
  </si>
  <si>
    <t>Peter Barzetovic</t>
  </si>
  <si>
    <t>Nuneaton Harriers</t>
  </si>
  <si>
    <t>Helen Mercer</t>
  </si>
  <si>
    <t>Vickie Hallam</t>
  </si>
  <si>
    <t>Neil Parry</t>
  </si>
  <si>
    <t>Chris Rawson</t>
  </si>
  <si>
    <t>Philip Elliott</t>
  </si>
  <si>
    <t>Liam Grest</t>
  </si>
  <si>
    <t>Matthew Green</t>
  </si>
  <si>
    <t>Leah Butler</t>
  </si>
  <si>
    <t>Tina Tosh</t>
  </si>
  <si>
    <t>Mia Weston</t>
  </si>
  <si>
    <t>Craig Twigg</t>
  </si>
  <si>
    <t>Kathy Rolington</t>
  </si>
  <si>
    <t>Mika Mihell</t>
  </si>
  <si>
    <t>Rob Lee</t>
  </si>
  <si>
    <t>Gayle Brown</t>
  </si>
  <si>
    <t>Cameron Barnes</t>
  </si>
  <si>
    <t>Khloe Campbell</t>
  </si>
  <si>
    <t>Graeme Slight</t>
  </si>
  <si>
    <t>Alex Morris</t>
  </si>
  <si>
    <t>Kathryn Evans</t>
  </si>
  <si>
    <t>Robert Boland</t>
  </si>
  <si>
    <t>Jennifer Duncan</t>
  </si>
  <si>
    <t>Andrew Unitt</t>
  </si>
  <si>
    <t>Alistair Howard</t>
  </si>
  <si>
    <t>Chloe Platts</t>
  </si>
  <si>
    <t>Andrew Jeyes</t>
  </si>
  <si>
    <t>Sophie Cooper</t>
  </si>
  <si>
    <t>Marvin Smith</t>
  </si>
  <si>
    <t>Terry Woodhouse</t>
  </si>
  <si>
    <t>Michelle Farlow</t>
  </si>
  <si>
    <t>Nicola Taylor</t>
  </si>
  <si>
    <t>Anthony Nicholls</t>
  </si>
  <si>
    <t>Joanne Matthews</t>
  </si>
  <si>
    <t>John Potter</t>
  </si>
  <si>
    <t>Matt Long</t>
  </si>
  <si>
    <t>Berhane Girmay</t>
  </si>
  <si>
    <t>Greg Pollard</t>
  </si>
  <si>
    <t>Rachel Trivett</t>
  </si>
  <si>
    <t>Mark Whitmore</t>
  </si>
  <si>
    <t>Nivette Chester</t>
  </si>
  <si>
    <t>Richard Bebbington</t>
  </si>
  <si>
    <t>Luke Eggleston</t>
  </si>
  <si>
    <t>Kevin Brooks</t>
  </si>
  <si>
    <t>Mark Sadler</t>
  </si>
  <si>
    <t>Ben Millington</t>
  </si>
  <si>
    <t>Lisa Spence</t>
  </si>
  <si>
    <t>Nick Sone</t>
  </si>
  <si>
    <t>Andrew Bottrill</t>
  </si>
  <si>
    <t>Peter Mouncer</t>
  </si>
  <si>
    <t>Damian Hinchcliffe</t>
  </si>
  <si>
    <t>Scott Armston</t>
  </si>
  <si>
    <t>Liam King</t>
  </si>
  <si>
    <t>Anthony Happer</t>
  </si>
  <si>
    <t>Simon Bottrill</t>
  </si>
  <si>
    <t>Sarah Johnson</t>
  </si>
  <si>
    <t>Darren Clayton</t>
  </si>
  <si>
    <t>Andy Grant</t>
  </si>
  <si>
    <t>Marie Moss</t>
  </si>
  <si>
    <t>Michael Cooke</t>
  </si>
  <si>
    <t>Nicola Wade</t>
  </si>
  <si>
    <t>Chris Trzcinski</t>
  </si>
  <si>
    <t>Daniel Fitzpatrick</t>
  </si>
  <si>
    <t>Corrina Powell</t>
  </si>
  <si>
    <t>Ian Orton</t>
  </si>
  <si>
    <t>Celine Guery</t>
  </si>
  <si>
    <t>Bartosz Krasowski</t>
  </si>
  <si>
    <t>Julie Bass</t>
  </si>
  <si>
    <t>James Snutch</t>
  </si>
  <si>
    <t>Richard Veitch</t>
  </si>
  <si>
    <t>Cheryl Dewis</t>
  </si>
  <si>
    <t>Scott Grisdale</t>
  </si>
  <si>
    <t>Glenn Smith</t>
  </si>
  <si>
    <t>Ian Parker</t>
  </si>
  <si>
    <t>Emily Partridge</t>
  </si>
  <si>
    <t>John McDaid</t>
  </si>
  <si>
    <t>Ella Pearce</t>
  </si>
  <si>
    <t>Chris Williams</t>
  </si>
  <si>
    <t>Lea Besson</t>
  </si>
  <si>
    <t>Ben Pickard</t>
  </si>
  <si>
    <t>Emma Forster</t>
  </si>
  <si>
    <t>Kimberley Angell</t>
  </si>
  <si>
    <t>Monique Raaijmakers</t>
  </si>
  <si>
    <t>Mitch Timms</t>
  </si>
  <si>
    <t>Andrew Fuller</t>
  </si>
  <si>
    <t>Graham Smith</t>
  </si>
  <si>
    <t>Mark Hubbard</t>
  </si>
  <si>
    <t>April Clough</t>
  </si>
  <si>
    <t>Shepshed Running Club</t>
  </si>
  <si>
    <t>Ben Milsom</t>
  </si>
  <si>
    <t>Chris Dawkins</t>
  </si>
  <si>
    <t>Gary Ashwell</t>
  </si>
  <si>
    <t>Dean Hassall</t>
  </si>
  <si>
    <t>Martin Yeomans</t>
  </si>
  <si>
    <t>Gareth Tomlinson</t>
  </si>
  <si>
    <t>Hannah Askham</t>
  </si>
  <si>
    <t>Stephanie Bremner</t>
  </si>
  <si>
    <t>Jessica Daly</t>
  </si>
  <si>
    <t>Anna Harding</t>
  </si>
  <si>
    <t>Anne Newbery</t>
  </si>
  <si>
    <t>Matthew Bushell</t>
  </si>
  <si>
    <t>Rob Thornton</t>
  </si>
  <si>
    <t>Joseph Wiltshire</t>
  </si>
  <si>
    <t>Jamie Butler</t>
  </si>
  <si>
    <t>Paul Knight</t>
  </si>
  <si>
    <t>Ben Spencer</t>
  </si>
  <si>
    <t>Naomi Lunn</t>
  </si>
  <si>
    <t>Simon Maddox</t>
  </si>
  <si>
    <t>Simon Currier</t>
  </si>
  <si>
    <t>Alan Edwards</t>
  </si>
  <si>
    <t>Elizabeth Collingham</t>
  </si>
  <si>
    <t>Mat Jesson</t>
  </si>
  <si>
    <t>Emma Masser</t>
  </si>
  <si>
    <t>Rob Mee</t>
  </si>
  <si>
    <t>Bob White</t>
  </si>
  <si>
    <t>Richard Hayne</t>
  </si>
  <si>
    <t>Lucy Masser</t>
  </si>
  <si>
    <t>David Snutch</t>
  </si>
  <si>
    <t>Katrina Wightman</t>
  </si>
  <si>
    <t>Charlene Dunn</t>
  </si>
  <si>
    <t>Ian Craddock</t>
  </si>
  <si>
    <t>Jeff Wilson</t>
  </si>
  <si>
    <t>Brian Moran</t>
  </si>
  <si>
    <t>Roger Western</t>
  </si>
  <si>
    <t>Stuart Taylor</t>
  </si>
  <si>
    <t>Stuart Hunter</t>
  </si>
  <si>
    <t>Paul Grubb</t>
  </si>
  <si>
    <t>Paul Bentley</t>
  </si>
  <si>
    <t>Esther Holyoak</t>
  </si>
  <si>
    <t>Kevin Waite</t>
  </si>
  <si>
    <t>Bridie D'Arcy</t>
  </si>
  <si>
    <t>Sarah Butcher</t>
  </si>
  <si>
    <t>Chris Rielly</t>
  </si>
  <si>
    <t>Alan Argyle</t>
  </si>
  <si>
    <t>Michael Collins</t>
  </si>
  <si>
    <t>Andy Finlow</t>
  </si>
  <si>
    <t>Emma Vardy</t>
  </si>
  <si>
    <t>Steve Palmer</t>
  </si>
  <si>
    <t>James Southwood</t>
  </si>
  <si>
    <t>Andrew Wilkins</t>
  </si>
  <si>
    <t>Liz Taylor</t>
  </si>
  <si>
    <t>Nicole Gutteridge</t>
  </si>
  <si>
    <t>Abigail Arnott</t>
  </si>
  <si>
    <t>Geoff Law</t>
  </si>
  <si>
    <t>Nicholas Coltman</t>
  </si>
  <si>
    <t>Katie Hateley</t>
  </si>
  <si>
    <t>Mark Jelley</t>
  </si>
  <si>
    <t>Mukesh Deva</t>
  </si>
  <si>
    <t>Vicki Galbraith</t>
  </si>
  <si>
    <t>Colin Rimmer</t>
  </si>
  <si>
    <t>Kerrie Wilmot-Green</t>
  </si>
  <si>
    <t>Karen Hartland</t>
  </si>
  <si>
    <t>Michaela Latham</t>
  </si>
  <si>
    <t>Michele Lattimore</t>
  </si>
  <si>
    <t>Austin Bettoney</t>
  </si>
  <si>
    <t>Sarah Thi</t>
  </si>
  <si>
    <t>Sarah Day</t>
  </si>
  <si>
    <t>Emma Finlinson</t>
  </si>
  <si>
    <t>Nikki Fraser</t>
  </si>
  <si>
    <t>Jessica Lester</t>
  </si>
  <si>
    <t>Carl Hunt</t>
  </si>
  <si>
    <t>Stewart Heeley</t>
  </si>
  <si>
    <t>Colin Mayes</t>
  </si>
  <si>
    <t>Coalville Triathlon Club</t>
  </si>
  <si>
    <t>Claire Kiffin</t>
  </si>
  <si>
    <t>Chris Genes</t>
  </si>
  <si>
    <t>Kevan Howarth</t>
  </si>
  <si>
    <t>Malcolm Moore</t>
  </si>
  <si>
    <t>Ali Allan</t>
  </si>
  <si>
    <t>Stuart Youngs</t>
  </si>
  <si>
    <t>Cheryl Bayliss</t>
  </si>
  <si>
    <t>Daniel Burns</t>
  </si>
  <si>
    <t>Alison Coulam</t>
  </si>
  <si>
    <t>David Hall</t>
  </si>
  <si>
    <t>Ruth Evans</t>
  </si>
  <si>
    <t>Ricky Aggarwal</t>
  </si>
  <si>
    <t>Mukesh Manani</t>
  </si>
  <si>
    <t>Sophie Cook</t>
  </si>
  <si>
    <t>Michelle Brown</t>
  </si>
  <si>
    <t>Leanne Ashby</t>
  </si>
  <si>
    <t>Rhys King</t>
  </si>
  <si>
    <t>Matthew Daniel</t>
  </si>
  <si>
    <t>Martin Rabbitt</t>
  </si>
  <si>
    <t>Jeff Wickham</t>
  </si>
  <si>
    <t>Clair Homewood</t>
  </si>
  <si>
    <t>Oliver Fishwick</t>
  </si>
  <si>
    <t>Rachael Warren</t>
  </si>
  <si>
    <t>Laura Graves</t>
  </si>
  <si>
    <t>Darren Liddell</t>
  </si>
  <si>
    <t>Bryan Nelson</t>
  </si>
  <si>
    <t>Rachel Barratt</t>
  </si>
  <si>
    <t>Alan Morris</t>
  </si>
  <si>
    <t>Marie Wilford</t>
  </si>
  <si>
    <t>Christina Heerey</t>
  </si>
  <si>
    <t>Alan Gibson</t>
  </si>
  <si>
    <t>Fleckney &amp; Kibworth Athle</t>
  </si>
  <si>
    <t>Chris Willmott</t>
  </si>
  <si>
    <t>Teresa Rizoyannis</t>
  </si>
  <si>
    <t>Kirit Patel</t>
  </si>
  <si>
    <t>Julie Ashby</t>
  </si>
  <si>
    <t>Gary Price</t>
  </si>
  <si>
    <t>Sue Castledine</t>
  </si>
  <si>
    <t>Amanda Palmer</t>
  </si>
  <si>
    <t>Jill Murdey</t>
  </si>
  <si>
    <t>Sarah Jane Chetwynd</t>
  </si>
  <si>
    <t>Unis Naylor</t>
  </si>
  <si>
    <t>Marie Luker</t>
  </si>
  <si>
    <t>Jacqui Riley</t>
  </si>
  <si>
    <t>Lisa Botterill</t>
  </si>
  <si>
    <t>Sam Jones</t>
  </si>
  <si>
    <t>Anne Craddock</t>
  </si>
  <si>
    <t>Helen Webb</t>
  </si>
  <si>
    <t>Sally Jeyes</t>
  </si>
  <si>
    <t>Tony Johnson</t>
  </si>
  <si>
    <t>Casey Limmage</t>
  </si>
  <si>
    <t>Tim Pole</t>
  </si>
  <si>
    <t>Judy Mouncer</t>
  </si>
  <si>
    <t>Irene Forty</t>
  </si>
  <si>
    <t>Michelle Fowler</t>
  </si>
  <si>
    <t>Adam McElhone</t>
  </si>
  <si>
    <t>Jane Hagreen</t>
  </si>
  <si>
    <t>Keith Hallam</t>
  </si>
  <si>
    <t>Nicola Stirton</t>
  </si>
  <si>
    <t>Catherine Ross</t>
  </si>
  <si>
    <t>Heather Grant</t>
  </si>
  <si>
    <t>Elaine Elliott</t>
  </si>
  <si>
    <t>Sarah Cook</t>
  </si>
  <si>
    <t>Lisa Pendery-Hunt</t>
  </si>
  <si>
    <t>Ruth Warren</t>
  </si>
  <si>
    <t>Gillian Rathbone</t>
  </si>
  <si>
    <t>John Dulson</t>
  </si>
  <si>
    <t>Mark Flanaghan</t>
  </si>
  <si>
    <t>John Starbuck</t>
  </si>
  <si>
    <t>Judy Parkes</t>
  </si>
  <si>
    <t>Gary Sawle</t>
  </si>
  <si>
    <t>Claire Edwards</t>
  </si>
  <si>
    <t>Nikki Welyczko</t>
  </si>
  <si>
    <t>Ian Black</t>
  </si>
  <si>
    <t>Colin Miles</t>
  </si>
  <si>
    <t>Claire Limmage</t>
  </si>
  <si>
    <t>Seran Bradley</t>
  </si>
  <si>
    <t>Lisa Bettoney</t>
  </si>
  <si>
    <t>Richard Guest</t>
  </si>
  <si>
    <t>Valerie Goode</t>
  </si>
  <si>
    <t>Harborough AC</t>
  </si>
  <si>
    <t>Peter Barratt</t>
  </si>
  <si>
    <t>Paul Charlesworth</t>
  </si>
  <si>
    <t>Gail Cooper</t>
  </si>
  <si>
    <t>Julia Waite</t>
  </si>
  <si>
    <t>Darren Stell</t>
  </si>
  <si>
    <t>Andrew Goodman</t>
  </si>
  <si>
    <t>Helena Rean</t>
  </si>
  <si>
    <t>Maggi Savin-Baden</t>
  </si>
  <si>
    <t>John Hanson</t>
  </si>
  <si>
    <t>Marie Concannon</t>
  </si>
  <si>
    <t>Leanne Byard</t>
  </si>
  <si>
    <t>Kate Perkins</t>
  </si>
  <si>
    <t>Rachel Dixon</t>
  </si>
  <si>
    <t>Judith Baser</t>
  </si>
  <si>
    <t>Rachel Lopata</t>
  </si>
  <si>
    <t>Rachel Ashmore</t>
  </si>
  <si>
    <t>Jane Collingham</t>
  </si>
  <si>
    <t>Stacy King</t>
  </si>
  <si>
    <t>Amy Miller</t>
  </si>
  <si>
    <t>Leesa Dennis</t>
  </si>
  <si>
    <t>Zoe Cope</t>
  </si>
  <si>
    <t>Mark Rockey</t>
  </si>
  <si>
    <t>Tracey Johnson</t>
  </si>
  <si>
    <t>Alison Court</t>
  </si>
  <si>
    <t>Ann-Marie Currier</t>
  </si>
  <si>
    <t>Karen Edwards</t>
  </si>
  <si>
    <t>Alison Wilson</t>
  </si>
  <si>
    <t>Zanna Perry</t>
  </si>
  <si>
    <t>Notfast RC</t>
  </si>
  <si>
    <t>Darren Seaton</t>
  </si>
  <si>
    <t>Karen Lazzari</t>
  </si>
  <si>
    <t>Lis Gibbs</t>
  </si>
  <si>
    <t>John Devenney</t>
  </si>
  <si>
    <t>Jessica Southwart</t>
  </si>
  <si>
    <t>John Wright</t>
  </si>
  <si>
    <t>Ann Popovich</t>
  </si>
  <si>
    <t>Neil Gillett</t>
  </si>
  <si>
    <t>Katy Groom</t>
  </si>
  <si>
    <t>Odette Foxall</t>
  </si>
  <si>
    <t>Stuart Hall</t>
  </si>
  <si>
    <t>Nicki Little</t>
  </si>
  <si>
    <t>Kaye Mead</t>
  </si>
  <si>
    <t>Steve Morris</t>
  </si>
  <si>
    <t>Nick Garrett</t>
  </si>
  <si>
    <t>Jenny Garrett</t>
  </si>
  <si>
    <t>Fiona Smith</t>
  </si>
  <si>
    <t>Angela Bebbington</t>
  </si>
  <si>
    <t>Sam Toon</t>
  </si>
  <si>
    <t>Beverley Spencer</t>
  </si>
  <si>
    <t>Angela Runacres</t>
  </si>
  <si>
    <t>Sarah Odom</t>
  </si>
  <si>
    <t>Emma Evans</t>
  </si>
  <si>
    <t>David Dugmore</t>
  </si>
  <si>
    <t>Clare May</t>
  </si>
  <si>
    <t>Emma Hayes</t>
  </si>
  <si>
    <t>Deryk Woods</t>
  </si>
  <si>
    <t>Sophie Fishwick</t>
  </si>
  <si>
    <t>Sarah Geary</t>
  </si>
  <si>
    <t>Janine Young</t>
  </si>
  <si>
    <t>Ashley Jackson</t>
  </si>
  <si>
    <t>Rachel Heggs</t>
  </si>
  <si>
    <t>Katherine Lang</t>
  </si>
  <si>
    <t>Victoria Meynell</t>
  </si>
  <si>
    <t>Hilary Browne</t>
  </si>
  <si>
    <t>Meena Booth</t>
  </si>
  <si>
    <t>Shaun Heaphy</t>
  </si>
  <si>
    <t>Charlotte Oliver</t>
  </si>
  <si>
    <t>Vikki Smith</t>
  </si>
  <si>
    <t>Helen Metcalf</t>
  </si>
  <si>
    <t>Lynn Persse</t>
  </si>
  <si>
    <t>Sharon Mee</t>
  </si>
  <si>
    <t>Joanne Raine</t>
  </si>
  <si>
    <t>Zoe Heath</t>
  </si>
  <si>
    <t>Michael Domokos</t>
  </si>
  <si>
    <t>Rachel Waters</t>
  </si>
  <si>
    <t>Lisa Barnes</t>
  </si>
  <si>
    <t>Karen Griffin</t>
  </si>
  <si>
    <t>Debbie Daley</t>
  </si>
  <si>
    <t>Pauline Cooper</t>
  </si>
  <si>
    <t>Paul Vickers</t>
  </si>
  <si>
    <t>Nicholas Smith</t>
  </si>
  <si>
    <t>Kelly Grounds</t>
  </si>
  <si>
    <t>Lorraine Norton</t>
  </si>
  <si>
    <t>Stuart Gregory</t>
  </si>
  <si>
    <t>Arlene Heeley</t>
  </si>
  <si>
    <t>Paul Cooper</t>
  </si>
  <si>
    <t>Anne Devenney</t>
  </si>
  <si>
    <t>Fay Kelham</t>
  </si>
  <si>
    <t>Derek Marshall</t>
  </si>
  <si>
    <t>Julie Henfrey</t>
  </si>
  <si>
    <t>Leicestershire Road Running League</t>
  </si>
  <si>
    <t>Race 1 - Stilton 7</t>
  </si>
  <si>
    <t>Sunday 24th February 2019</t>
  </si>
  <si>
    <t>Pos</t>
  </si>
  <si>
    <t>Gun</t>
  </si>
  <si>
    <t>#</t>
  </si>
  <si>
    <t>Name</t>
  </si>
  <si>
    <t>Gen</t>
  </si>
  <si>
    <t>Cat</t>
  </si>
  <si>
    <t>Club</t>
  </si>
  <si>
    <t>Chip</t>
  </si>
  <si>
    <t>VM</t>
  </si>
  <si>
    <t>VF</t>
  </si>
  <si>
    <t>Team Anstey</t>
  </si>
  <si>
    <t>U20M</t>
  </si>
  <si>
    <t>Rebecca Parry</t>
  </si>
  <si>
    <t>James Dixon</t>
  </si>
  <si>
    <t>Joe Parker</t>
  </si>
  <si>
    <t>Rob Pullen</t>
  </si>
  <si>
    <t>Alex Papadopoulos</t>
  </si>
  <si>
    <t>Jamie Kingsbury-Smith</t>
  </si>
  <si>
    <t>Simon Dolphin-Rowland</t>
  </si>
  <si>
    <t>Andrew Dolphin-Rowland</t>
  </si>
  <si>
    <t>Andrew Ball</t>
  </si>
  <si>
    <t>Andrew Wilford</t>
  </si>
  <si>
    <t>Jacqui Williamson</t>
  </si>
  <si>
    <t>Nikola Dolphin-Rowland</t>
  </si>
  <si>
    <t>Sam Middleton</t>
  </si>
  <si>
    <t>Charlotte Sinclair</t>
  </si>
  <si>
    <t>Damian Miles</t>
  </si>
  <si>
    <t>Ray Draycott</t>
  </si>
  <si>
    <t>David Cullen</t>
  </si>
  <si>
    <t>Christopher Jackson</t>
  </si>
  <si>
    <t>Rebecca Wozencroft</t>
  </si>
  <si>
    <t>Susan Gardner</t>
  </si>
  <si>
    <t>Robert Bramley</t>
  </si>
  <si>
    <t>Nicola Nicholls</t>
  </si>
  <si>
    <t>Rebecca Elliott</t>
  </si>
  <si>
    <t>Steve Wheeler</t>
  </si>
  <si>
    <t>Mat Jenkinson</t>
  </si>
  <si>
    <t>Elizabeth Goodbourn</t>
  </si>
  <si>
    <t>Matthew Chalmers</t>
  </si>
  <si>
    <t>David Rose</t>
  </si>
  <si>
    <t>Muhammad Ashraf</t>
  </si>
  <si>
    <t>SenF</t>
  </si>
  <si>
    <t>VF40</t>
  </si>
  <si>
    <t>VF45</t>
  </si>
  <si>
    <t>VF50</t>
  </si>
  <si>
    <t>VF55</t>
  </si>
  <si>
    <t>VF60</t>
  </si>
  <si>
    <t>VF65</t>
  </si>
  <si>
    <t>VF70</t>
  </si>
  <si>
    <t>SenM</t>
  </si>
  <si>
    <t>VM40</t>
  </si>
  <si>
    <t>VM45</t>
  </si>
  <si>
    <t>VM50</t>
  </si>
  <si>
    <t>VM55</t>
  </si>
  <si>
    <t>VM60</t>
  </si>
  <si>
    <t>VM65</t>
  </si>
  <si>
    <t>VM70</t>
  </si>
  <si>
    <t>L&amp;RAA Std</t>
  </si>
  <si>
    <t>SF</t>
  </si>
  <si>
    <t>SM</t>
  </si>
  <si>
    <t>TC</t>
  </si>
  <si>
    <t>Gold</t>
  </si>
  <si>
    <t>Silver</t>
  </si>
  <si>
    <t>Bronze</t>
  </si>
  <si>
    <t>Copper</t>
  </si>
  <si>
    <t>Pewter</t>
  </si>
  <si>
    <t>Tungsten</t>
  </si>
  <si>
    <t>-</t>
  </si>
  <si>
    <t>Platinum</t>
  </si>
  <si>
    <t>Diamond</t>
  </si>
  <si>
    <t>Code</t>
  </si>
  <si>
    <t>GenPos</t>
  </si>
  <si>
    <t>CatPos</t>
  </si>
  <si>
    <t>Wreake &amp; SV</t>
  </si>
  <si>
    <t>South Derbyshire</t>
  </si>
  <si>
    <t>Shepshed</t>
  </si>
  <si>
    <t>Grand Total</t>
  </si>
  <si>
    <t>OWLS</t>
  </si>
  <si>
    <t>Wreake</t>
  </si>
  <si>
    <t>Leicester Tri</t>
  </si>
  <si>
    <t>Wigston Phoenix</t>
  </si>
  <si>
    <t>Leicester Coritanian</t>
  </si>
  <si>
    <t>Harborough</t>
  </si>
  <si>
    <t>Fleckney &amp; Kibworth</t>
  </si>
  <si>
    <t>Coalville Tri</t>
  </si>
  <si>
    <t>Charnwood</t>
  </si>
  <si>
    <t>Div 3</t>
  </si>
  <si>
    <t>Roadhoggs</t>
  </si>
  <si>
    <t>RaceHub</t>
  </si>
  <si>
    <t>Poplar</t>
  </si>
  <si>
    <t>Beaumont</t>
  </si>
  <si>
    <t>Hinckley</t>
  </si>
  <si>
    <t>Div 2</t>
  </si>
  <si>
    <t>Birstall</t>
  </si>
  <si>
    <t>Tot</t>
  </si>
  <si>
    <t>Div 1</t>
  </si>
  <si>
    <t>Sum of Pos2</t>
  </si>
  <si>
    <t>Count of Pos</t>
  </si>
  <si>
    <t>Row Labels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</si>
  <si>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</si>
  <si>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</si>
  <si>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</si>
  <si>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</si>
  <si>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</si>
  <si>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</si>
  <si>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</si>
  <si>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</si>
  <si>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</si>
  <si>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</si>
  <si>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</si>
  <si>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</si>
  <si>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</si>
  <si>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</si>
  <si>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</si>
  <si>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</si>
  <si>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</si>
  <si>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</si>
  <si>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</si>
  <si>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</si>
  <si>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</si>
  <si>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</si>
  <si>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</si>
  <si>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Leicester Tri B</t>
  </si>
  <si>
    <t>Anstey A</t>
  </si>
  <si>
    <t>Leicester Tri A</t>
  </si>
  <si>
    <t>Leicester Coritanian B</t>
  </si>
  <si>
    <t>Leicester Coritanian A</t>
  </si>
  <si>
    <t>Anstey B</t>
  </si>
  <si>
    <t>Ivanhoe B</t>
  </si>
  <si>
    <t>Ivanhoe A</t>
  </si>
  <si>
    <t>Huncote B</t>
  </si>
  <si>
    <t>Huncote A</t>
  </si>
  <si>
    <t>Hinckley B</t>
  </si>
  <si>
    <t>Harborough A</t>
  </si>
  <si>
    <t>Hinckley A</t>
  </si>
  <si>
    <t>Coalville Tri A</t>
  </si>
  <si>
    <t>Hermitage B</t>
  </si>
  <si>
    <t>Charnwood A</t>
  </si>
  <si>
    <t>Hermitage A</t>
  </si>
  <si>
    <t>Harborough B</t>
  </si>
  <si>
    <t>Fleckney &amp; Kibworth B</t>
  </si>
  <si>
    <t>Fleckney &amp; Kibworth A</t>
  </si>
  <si>
    <t>Desford B</t>
  </si>
  <si>
    <t>Coalville Tri B</t>
  </si>
  <si>
    <t>Desford A</t>
  </si>
  <si>
    <t>Charnwood B</t>
  </si>
  <si>
    <t>Barrow B</t>
  </si>
  <si>
    <t>Beaumont A</t>
  </si>
  <si>
    <t>Birstall B</t>
  </si>
  <si>
    <t>Birstall A</t>
  </si>
  <si>
    <t>Beaumont B</t>
  </si>
  <si>
    <t>Barrow A</t>
  </si>
  <si>
    <t>Badgers B</t>
  </si>
  <si>
    <t>Badgers A</t>
  </si>
  <si>
    <t>B Div 1</t>
  </si>
  <si>
    <t>VET LADIES</t>
  </si>
  <si>
    <t>VET MEN</t>
  </si>
  <si>
    <t>LADIES</t>
  </si>
  <si>
    <t>MEN</t>
  </si>
  <si>
    <t>4F</t>
  </si>
  <si>
    <t>3F</t>
  </si>
  <si>
    <t>2F</t>
  </si>
  <si>
    <t>1F</t>
  </si>
  <si>
    <t>4M</t>
  </si>
  <si>
    <t>3M</t>
  </si>
  <si>
    <t>2M</t>
  </si>
  <si>
    <t>1M</t>
  </si>
  <si>
    <t>(blank)</t>
  </si>
  <si>
    <t>ROA031</t>
  </si>
  <si>
    <t>ANS003</t>
  </si>
  <si>
    <t>Poplar RC</t>
  </si>
  <si>
    <t>Hinckley RC</t>
  </si>
  <si>
    <t>Shepshed 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</si>
</sst>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pivotButton="1"/>
    <xf numFmtId="0" fontId="2" fillId="0" borderId="0" xfId="0" applyFont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pivotCacheDefinition" Target="pivotCache/pivotCacheDefinition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78110e9cecd664d/Documents/LRRL/LRRL%202019/Admin/LRRL%20Runners%20Databas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nersDatabase"/>
      <sheetName val="Notes"/>
    </sheetNames>
    <sheetDataSet>
      <sheetData sheetId="0">
        <row r="1">
          <cell r="F1" t="str">
            <v>Gaddesby 7</v>
          </cell>
          <cell r="G1">
            <v>43625</v>
          </cell>
        </row>
        <row r="3">
          <cell r="D3" t="str">
            <v>CONCATENATE</v>
          </cell>
          <cell r="E3" t="str">
            <v>Date of Birth</v>
          </cell>
          <cell r="F3" t="str">
            <v>Gender</v>
          </cell>
          <cell r="G3" t="str">
            <v>Club</v>
          </cell>
          <cell r="H3" t="str">
            <v>LRRL No</v>
          </cell>
        </row>
        <row r="4">
          <cell r="D4" t="str">
            <v>Paul Cooper</v>
          </cell>
          <cell r="E4">
            <v>29517</v>
          </cell>
          <cell r="F4" t="str">
            <v>Male</v>
          </cell>
          <cell r="G4" t="str">
            <v>Badgers</v>
          </cell>
          <cell r="H4" t="str">
            <v>BAD001</v>
          </cell>
        </row>
        <row r="5">
          <cell r="D5" t="str">
            <v>Vikki Smith</v>
          </cell>
          <cell r="E5">
            <v>30473</v>
          </cell>
          <cell r="F5" t="str">
            <v>Female</v>
          </cell>
          <cell r="G5" t="str">
            <v>Badgers</v>
          </cell>
          <cell r="H5" t="str">
            <v>BAD002</v>
          </cell>
        </row>
        <row r="6">
          <cell r="D6" t="str">
            <v>John Dulson</v>
          </cell>
          <cell r="E6">
            <v>29642</v>
          </cell>
          <cell r="F6" t="str">
            <v>Male</v>
          </cell>
          <cell r="G6" t="str">
            <v>Badgers</v>
          </cell>
          <cell r="H6" t="str">
            <v>BAD003</v>
          </cell>
        </row>
        <row r="7">
          <cell r="D7" t="str">
            <v>Mark Repton</v>
          </cell>
          <cell r="E7">
            <v>30504</v>
          </cell>
          <cell r="F7" t="str">
            <v>Male</v>
          </cell>
          <cell r="G7" t="str">
            <v>Badgers</v>
          </cell>
          <cell r="H7" t="str">
            <v>BAD004</v>
          </cell>
        </row>
        <row r="8">
          <cell r="D8" t="str">
            <v>Leesa Dennis</v>
          </cell>
          <cell r="E8">
            <v>25649</v>
          </cell>
          <cell r="F8" t="str">
            <v>Female</v>
          </cell>
          <cell r="G8" t="str">
            <v>Badgers</v>
          </cell>
          <cell r="H8" t="str">
            <v>BAD005</v>
          </cell>
        </row>
        <row r="9">
          <cell r="D9" t="str">
            <v>Sarah Jane Chetwynd</v>
          </cell>
          <cell r="E9">
            <v>31979</v>
          </cell>
          <cell r="F9" t="str">
            <v>Female</v>
          </cell>
          <cell r="G9" t="str">
            <v>Badgers</v>
          </cell>
          <cell r="H9" t="str">
            <v>BAD006</v>
          </cell>
        </row>
        <row r="10">
          <cell r="D10" t="str">
            <v>Beverley Spencer</v>
          </cell>
          <cell r="E10">
            <v>23362</v>
          </cell>
          <cell r="F10" t="str">
            <v>Female</v>
          </cell>
          <cell r="G10" t="str">
            <v>Badgers</v>
          </cell>
          <cell r="H10" t="str">
            <v>BAD007</v>
          </cell>
        </row>
        <row r="11">
          <cell r="D11" t="str">
            <v>David Dugmore</v>
          </cell>
          <cell r="E11">
            <v>24014</v>
          </cell>
          <cell r="F11" t="str">
            <v>Male</v>
          </cell>
          <cell r="G11" t="str">
            <v>Badgers</v>
          </cell>
          <cell r="H11" t="str">
            <v>BAD008</v>
          </cell>
        </row>
        <row r="12">
          <cell r="D12" t="str">
            <v>Alan Argyle</v>
          </cell>
          <cell r="E12">
            <v>19574</v>
          </cell>
          <cell r="F12" t="str">
            <v>Male</v>
          </cell>
          <cell r="G12" t="str">
            <v>Badgers</v>
          </cell>
          <cell r="H12" t="str">
            <v>BAD009</v>
          </cell>
        </row>
        <row r="13">
          <cell r="D13" t="str">
            <v>Maggi Savin-Baden</v>
          </cell>
          <cell r="E13">
            <v>22061</v>
          </cell>
          <cell r="F13" t="str">
            <v>Female</v>
          </cell>
          <cell r="G13" t="str">
            <v>Badgers</v>
          </cell>
          <cell r="H13" t="str">
            <v>BAD010</v>
          </cell>
        </row>
        <row r="14">
          <cell r="D14" t="str">
            <v>John Hanson</v>
          </cell>
          <cell r="E14">
            <v>22328</v>
          </cell>
          <cell r="F14" t="str">
            <v>Male</v>
          </cell>
          <cell r="G14" t="str">
            <v>Badgers</v>
          </cell>
          <cell r="H14" t="str">
            <v>BAD011</v>
          </cell>
        </row>
        <row r="15">
          <cell r="D15" t="str">
            <v>Nivette Chester</v>
          </cell>
          <cell r="E15">
            <v>26425</v>
          </cell>
          <cell r="F15" t="str">
            <v>Female</v>
          </cell>
          <cell r="G15" t="str">
            <v>Badgers</v>
          </cell>
          <cell r="H15" t="str">
            <v>BAD012</v>
          </cell>
        </row>
        <row r="16">
          <cell r="D16" t="str">
            <v>Anne Devenney</v>
          </cell>
          <cell r="E16">
            <v>26921</v>
          </cell>
          <cell r="F16" t="str">
            <v>Female</v>
          </cell>
          <cell r="G16" t="str">
            <v>Badgers</v>
          </cell>
          <cell r="H16" t="str">
            <v>BAD013</v>
          </cell>
        </row>
        <row r="17">
          <cell r="D17" t="str">
            <v>John Devenney</v>
          </cell>
          <cell r="E17">
            <v>24330</v>
          </cell>
          <cell r="F17" t="str">
            <v>Male</v>
          </cell>
          <cell r="G17" t="str">
            <v>Badgers</v>
          </cell>
          <cell r="H17" t="str">
            <v>BAD014</v>
          </cell>
        </row>
        <row r="18">
          <cell r="D18" t="str">
            <v>Aaron Chetwynd</v>
          </cell>
          <cell r="E18">
            <v>32004</v>
          </cell>
          <cell r="F18" t="str">
            <v>Male</v>
          </cell>
          <cell r="G18" t="str">
            <v>Badgers</v>
          </cell>
          <cell r="H18" t="str">
            <v>BAD015</v>
          </cell>
        </row>
        <row r="19">
          <cell r="D19" t="str">
            <v>Sam Starkey</v>
          </cell>
          <cell r="E19">
            <v>28846</v>
          </cell>
          <cell r="F19" t="str">
            <v>Male</v>
          </cell>
          <cell r="G19" t="str">
            <v>Badgers</v>
          </cell>
          <cell r="H19" t="str">
            <v>BAD016</v>
          </cell>
        </row>
        <row r="20">
          <cell r="D20" t="str">
            <v>Chris Horton</v>
          </cell>
          <cell r="E20">
            <v>27405</v>
          </cell>
          <cell r="F20" t="str">
            <v>Male</v>
          </cell>
          <cell r="G20" t="str">
            <v>Badgers</v>
          </cell>
          <cell r="H20" t="str">
            <v>BAD017</v>
          </cell>
        </row>
        <row r="21">
          <cell r="D21" t="str">
            <v>Robert Boland</v>
          </cell>
          <cell r="E21">
            <v>31400</v>
          </cell>
          <cell r="F21" t="str">
            <v>Male</v>
          </cell>
          <cell r="G21" t="str">
            <v>Badgers</v>
          </cell>
          <cell r="H21" t="str">
            <v>BAD018</v>
          </cell>
        </row>
        <row r="22">
          <cell r="D22" t="str">
            <v>Ann-Marie Currier</v>
          </cell>
          <cell r="E22">
            <v>29650</v>
          </cell>
          <cell r="F22" t="str">
            <v>Female</v>
          </cell>
          <cell r="G22" t="str">
            <v>Badgers</v>
          </cell>
          <cell r="H22" t="str">
            <v>BAD019</v>
          </cell>
        </row>
        <row r="23">
          <cell r="D23" t="str">
            <v>David Mcgowan</v>
          </cell>
          <cell r="E23">
            <v>33416</v>
          </cell>
          <cell r="F23" t="str">
            <v>Male</v>
          </cell>
          <cell r="G23" t="str">
            <v>Badgers</v>
          </cell>
          <cell r="H23" t="str">
            <v>BAD020</v>
          </cell>
        </row>
        <row r="24">
          <cell r="D24" t="str">
            <v>Charlene Dunn</v>
          </cell>
          <cell r="E24">
            <v>33497</v>
          </cell>
          <cell r="F24" t="str">
            <v>Female</v>
          </cell>
          <cell r="G24" t="str">
            <v>Badgers</v>
          </cell>
          <cell r="H24" t="str">
            <v>BAD021</v>
          </cell>
        </row>
        <row r="25">
          <cell r="D25" t="str">
            <v>Stefan Martin</v>
          </cell>
          <cell r="E25">
            <v>26449</v>
          </cell>
          <cell r="F25" t="str">
            <v>Male</v>
          </cell>
          <cell r="G25" t="str">
            <v>Badgers</v>
          </cell>
          <cell r="H25" t="str">
            <v>BAD022</v>
          </cell>
        </row>
        <row r="26">
          <cell r="D26" t="str">
            <v xml:space="preserve">Glyn  Broadhurst </v>
          </cell>
          <cell r="E26">
            <v>27857</v>
          </cell>
          <cell r="F26" t="str">
            <v>Male</v>
          </cell>
          <cell r="G26" t="str">
            <v>Badgers</v>
          </cell>
          <cell r="H26" t="str">
            <v>BAD023</v>
          </cell>
        </row>
        <row r="27">
          <cell r="D27" t="str">
            <v>Matthew Green</v>
          </cell>
          <cell r="E27">
            <v>28357</v>
          </cell>
          <cell r="F27" t="str">
            <v>Male</v>
          </cell>
          <cell r="G27" t="str">
            <v>Badgers</v>
          </cell>
          <cell r="H27" t="str">
            <v>BAD024</v>
          </cell>
        </row>
        <row r="28">
          <cell r="D28" t="str">
            <v>Stuart Youngs</v>
          </cell>
          <cell r="E28">
            <v>23604</v>
          </cell>
          <cell r="F28" t="str">
            <v>Male</v>
          </cell>
          <cell r="G28" t="str">
            <v>Badgers</v>
          </cell>
          <cell r="H28" t="str">
            <v>BAD025</v>
          </cell>
        </row>
        <row r="29">
          <cell r="D29" t="str">
            <v>Simon Currier</v>
          </cell>
          <cell r="E29">
            <v>29145</v>
          </cell>
          <cell r="F29" t="str">
            <v>Male</v>
          </cell>
          <cell r="G29" t="str">
            <v>Badgers</v>
          </cell>
          <cell r="H29" t="str">
            <v>BAD026</v>
          </cell>
        </row>
        <row r="30">
          <cell r="D30" t="str">
            <v>Ian Orton</v>
          </cell>
          <cell r="E30">
            <v>30576</v>
          </cell>
          <cell r="F30" t="str">
            <v>Male</v>
          </cell>
          <cell r="G30" t="str">
            <v>Badgers</v>
          </cell>
          <cell r="H30" t="str">
            <v>BAD027</v>
          </cell>
        </row>
        <row r="31">
          <cell r="D31" t="str">
            <v>Cheryl Dewis</v>
          </cell>
          <cell r="E31">
            <v>25917</v>
          </cell>
          <cell r="F31" t="str">
            <v>Female</v>
          </cell>
          <cell r="G31" t="str">
            <v>Badgers</v>
          </cell>
          <cell r="H31" t="str">
            <v>BAD028</v>
          </cell>
        </row>
        <row r="32">
          <cell r="D32" t="str">
            <v>Jimmy Dewis</v>
          </cell>
          <cell r="E32">
            <v>25936</v>
          </cell>
          <cell r="F32" t="str">
            <v>Male</v>
          </cell>
          <cell r="G32" t="str">
            <v>Badgers</v>
          </cell>
          <cell r="H32" t="str">
            <v>BAD029</v>
          </cell>
        </row>
        <row r="33">
          <cell r="D33" t="str">
            <v>Esther Holyoak</v>
          </cell>
          <cell r="E33">
            <v>26618</v>
          </cell>
          <cell r="F33" t="str">
            <v>Female</v>
          </cell>
          <cell r="G33" t="str">
            <v>Badgers</v>
          </cell>
          <cell r="H33" t="str">
            <v>BAD030</v>
          </cell>
        </row>
        <row r="34">
          <cell r="D34" t="str">
            <v>Christopher Baxter</v>
          </cell>
          <cell r="E34">
            <v>32569</v>
          </cell>
          <cell r="F34" t="str">
            <v>Male</v>
          </cell>
          <cell r="G34" t="str">
            <v>Badgers</v>
          </cell>
          <cell r="H34" t="str">
            <v>BAD031</v>
          </cell>
        </row>
        <row r="35">
          <cell r="D35" t="str">
            <v>Nicki Bowman</v>
          </cell>
          <cell r="E35">
            <v>27584</v>
          </cell>
          <cell r="F35" t="str">
            <v>Female</v>
          </cell>
          <cell r="G35" t="str">
            <v>Badgers</v>
          </cell>
          <cell r="H35" t="str">
            <v>BAD032</v>
          </cell>
        </row>
        <row r="36">
          <cell r="D36" t="str">
            <v>Adam Mcelhone</v>
          </cell>
          <cell r="E36">
            <v>24959</v>
          </cell>
          <cell r="F36" t="str">
            <v>Male</v>
          </cell>
          <cell r="G36" t="str">
            <v>Badgers</v>
          </cell>
          <cell r="H36" t="str">
            <v>BAD033</v>
          </cell>
        </row>
        <row r="37">
          <cell r="D37" t="str">
            <v>Jonathan Vardy</v>
          </cell>
          <cell r="E37">
            <v>31415</v>
          </cell>
          <cell r="F37" t="str">
            <v>Male</v>
          </cell>
          <cell r="G37" t="str">
            <v>Badgers</v>
          </cell>
          <cell r="H37" t="str">
            <v>BAD034</v>
          </cell>
        </row>
        <row r="38">
          <cell r="D38" t="str">
            <v>Emma Vardy</v>
          </cell>
          <cell r="E38">
            <v>31442</v>
          </cell>
          <cell r="F38" t="str">
            <v>Female</v>
          </cell>
          <cell r="G38" t="str">
            <v>Badgers</v>
          </cell>
          <cell r="H38" t="str">
            <v>BAD035</v>
          </cell>
        </row>
        <row r="39">
          <cell r="D39" t="str">
            <v>Cameron Barnes</v>
          </cell>
          <cell r="E39">
            <v>35983</v>
          </cell>
          <cell r="F39" t="str">
            <v>Male</v>
          </cell>
          <cell r="G39" t="str">
            <v>Badgers</v>
          </cell>
          <cell r="H39" t="str">
            <v>BAD036</v>
          </cell>
        </row>
        <row r="40">
          <cell r="D40" t="str">
            <v>Lisa Barnes</v>
          </cell>
          <cell r="E40">
            <v>27079</v>
          </cell>
          <cell r="F40" t="str">
            <v>Female</v>
          </cell>
          <cell r="G40" t="str">
            <v>Badgers</v>
          </cell>
          <cell r="H40" t="str">
            <v>BAD037</v>
          </cell>
        </row>
        <row r="41">
          <cell r="D41" t="str">
            <v>Danny Warren</v>
          </cell>
          <cell r="E41">
            <v>31647</v>
          </cell>
          <cell r="F41" t="str">
            <v>Male</v>
          </cell>
          <cell r="G41" t="str">
            <v>Badgers</v>
          </cell>
          <cell r="H41" t="str">
            <v>BAD038</v>
          </cell>
        </row>
        <row r="42">
          <cell r="D42" t="str">
            <v>Rachael Warren</v>
          </cell>
          <cell r="E42">
            <v>31616</v>
          </cell>
          <cell r="F42" t="str">
            <v>Female</v>
          </cell>
          <cell r="G42" t="str">
            <v>Badgers</v>
          </cell>
          <cell r="H42" t="str">
            <v>BAD039</v>
          </cell>
        </row>
        <row r="43">
          <cell r="D43" t="str">
            <v>Paul Grubb</v>
          </cell>
          <cell r="E43">
            <v>28004</v>
          </cell>
          <cell r="F43" t="str">
            <v>Male</v>
          </cell>
          <cell r="G43" t="str">
            <v>Badgers</v>
          </cell>
          <cell r="H43" t="str">
            <v>BAD040</v>
          </cell>
        </row>
        <row r="44">
          <cell r="D44" t="str">
            <v>Emma Masser</v>
          </cell>
          <cell r="E44">
            <v>29651</v>
          </cell>
          <cell r="F44" t="str">
            <v>Female</v>
          </cell>
          <cell r="G44" t="str">
            <v>Badgers</v>
          </cell>
          <cell r="H44" t="str">
            <v>BAD041</v>
          </cell>
        </row>
        <row r="45">
          <cell r="D45" t="str">
            <v>Zoe Cope</v>
          </cell>
          <cell r="E45">
            <v>27979</v>
          </cell>
          <cell r="F45" t="str">
            <v>Female</v>
          </cell>
          <cell r="G45" t="str">
            <v>Badgers</v>
          </cell>
          <cell r="H45" t="str">
            <v>BAD042</v>
          </cell>
        </row>
        <row r="46">
          <cell r="D46" t="str">
            <v>Charlotte Oliver</v>
          </cell>
          <cell r="E46">
            <v>27299</v>
          </cell>
          <cell r="F46" t="str">
            <v>Female</v>
          </cell>
          <cell r="G46" t="str">
            <v>Badgers</v>
          </cell>
          <cell r="H46" t="str">
            <v>BAD043</v>
          </cell>
        </row>
        <row r="47">
          <cell r="D47" t="str">
            <v>Judy Parkes</v>
          </cell>
          <cell r="E47">
            <v>24580</v>
          </cell>
          <cell r="F47" t="str">
            <v>Female</v>
          </cell>
          <cell r="G47" t="str">
            <v>Badgers</v>
          </cell>
          <cell r="H47" t="str">
            <v>BAD044</v>
          </cell>
        </row>
        <row r="48">
          <cell r="D48" t="str">
            <v>Helena Rean</v>
          </cell>
          <cell r="E48">
            <v>21305</v>
          </cell>
          <cell r="F48" t="str">
            <v>Female</v>
          </cell>
          <cell r="G48" t="str">
            <v>Badgers</v>
          </cell>
          <cell r="H48" t="str">
            <v>BAD045</v>
          </cell>
        </row>
        <row r="49">
          <cell r="D49" t="str">
            <v>Serena Baker</v>
          </cell>
          <cell r="E49">
            <v>27607</v>
          </cell>
          <cell r="F49" t="str">
            <v>Female</v>
          </cell>
          <cell r="G49" t="str">
            <v>Badgers</v>
          </cell>
          <cell r="H49" t="str">
            <v>BAD046</v>
          </cell>
        </row>
        <row r="50">
          <cell r="D50" t="str">
            <v>Janine Ainscow</v>
          </cell>
          <cell r="E50">
            <v>27904</v>
          </cell>
          <cell r="F50" t="str">
            <v>Female</v>
          </cell>
          <cell r="G50" t="str">
            <v>Barrow Runners</v>
          </cell>
          <cell r="H50" t="str">
            <v>BAR001</v>
          </cell>
        </row>
        <row r="51">
          <cell r="D51" t="str">
            <v>Rachel Anderson</v>
          </cell>
          <cell r="E51">
            <v>25075</v>
          </cell>
          <cell r="F51" t="str">
            <v>Female</v>
          </cell>
          <cell r="G51" t="str">
            <v>Barrow Runners</v>
          </cell>
          <cell r="H51" t="str">
            <v>BAR002</v>
          </cell>
        </row>
        <row r="52">
          <cell r="D52" t="str">
            <v>Claire Armitage</v>
          </cell>
          <cell r="E52">
            <v>24614</v>
          </cell>
          <cell r="F52" t="str">
            <v>Female</v>
          </cell>
          <cell r="G52" t="str">
            <v>Barrow Runners</v>
          </cell>
          <cell r="H52" t="str">
            <v>BAR003</v>
          </cell>
        </row>
        <row r="53">
          <cell r="D53" t="str">
            <v>John Ashby</v>
          </cell>
          <cell r="E53">
            <v>27652</v>
          </cell>
          <cell r="F53" t="str">
            <v>Male</v>
          </cell>
          <cell r="G53" t="str">
            <v>Barrow Runners</v>
          </cell>
          <cell r="H53" t="str">
            <v>BAR004</v>
          </cell>
        </row>
        <row r="54">
          <cell r="D54" t="str">
            <v>Emily Ault</v>
          </cell>
          <cell r="E54">
            <v>31893</v>
          </cell>
          <cell r="F54" t="str">
            <v>Female</v>
          </cell>
          <cell r="G54" t="str">
            <v>Barrow Runners</v>
          </cell>
          <cell r="H54" t="str">
            <v>BAR005</v>
          </cell>
        </row>
        <row r="55">
          <cell r="D55" t="str">
            <v>Stephen Bailey</v>
          </cell>
          <cell r="E55">
            <v>31169</v>
          </cell>
          <cell r="F55" t="str">
            <v>Male</v>
          </cell>
          <cell r="G55" t="str">
            <v>Barrow Runners</v>
          </cell>
          <cell r="H55" t="str">
            <v>BAR006</v>
          </cell>
        </row>
        <row r="56">
          <cell r="D56" t="str">
            <v>Steven Bailey</v>
          </cell>
          <cell r="E56">
            <v>29339</v>
          </cell>
          <cell r="F56" t="str">
            <v>Male</v>
          </cell>
          <cell r="G56" t="str">
            <v>Barrow Runners</v>
          </cell>
          <cell r="H56" t="str">
            <v>BAR007</v>
          </cell>
        </row>
        <row r="57">
          <cell r="D57" t="str">
            <v>Mick Ballard</v>
          </cell>
          <cell r="E57">
            <v>17057</v>
          </cell>
          <cell r="F57" t="str">
            <v>Male</v>
          </cell>
          <cell r="G57" t="str">
            <v>Barrow Runners</v>
          </cell>
          <cell r="H57" t="str">
            <v>BAR008</v>
          </cell>
        </row>
        <row r="58">
          <cell r="D58" t="str">
            <v>Pauline Bawtree</v>
          </cell>
          <cell r="E58">
            <v>25026</v>
          </cell>
          <cell r="F58" t="str">
            <v>Female</v>
          </cell>
          <cell r="G58" t="str">
            <v>Barrow Runners</v>
          </cell>
          <cell r="H58" t="str">
            <v>BAR009</v>
          </cell>
        </row>
        <row r="59">
          <cell r="D59" t="str">
            <v>Anne Beckett</v>
          </cell>
          <cell r="E59">
            <v>22390</v>
          </cell>
          <cell r="F59" t="str">
            <v>Female</v>
          </cell>
          <cell r="G59" t="str">
            <v>Barrow Runners</v>
          </cell>
          <cell r="H59" t="str">
            <v>BAR010</v>
          </cell>
        </row>
        <row r="60">
          <cell r="D60" t="str">
            <v>Rob Beers</v>
          </cell>
          <cell r="E60">
            <v>27401</v>
          </cell>
          <cell r="F60" t="str">
            <v>Male</v>
          </cell>
          <cell r="G60" t="str">
            <v>Barrow Runners</v>
          </cell>
          <cell r="H60" t="str">
            <v>BAR011</v>
          </cell>
        </row>
        <row r="61">
          <cell r="D61" t="str">
            <v>Geoffrey Beetham</v>
          </cell>
          <cell r="E61">
            <v>27710</v>
          </cell>
          <cell r="F61" t="str">
            <v>Male</v>
          </cell>
          <cell r="G61" t="str">
            <v>Barrow Runners</v>
          </cell>
          <cell r="H61" t="str">
            <v>BAR012</v>
          </cell>
        </row>
        <row r="62">
          <cell r="D62" t="str">
            <v>Karen Bell</v>
          </cell>
          <cell r="E62">
            <v>24913</v>
          </cell>
          <cell r="F62" t="str">
            <v>Female</v>
          </cell>
          <cell r="G62" t="str">
            <v>Barrow Runners</v>
          </cell>
          <cell r="H62" t="str">
            <v>BAR013</v>
          </cell>
        </row>
        <row r="63">
          <cell r="D63" t="str">
            <v>Paul Bentley</v>
          </cell>
          <cell r="E63">
            <v>29419</v>
          </cell>
          <cell r="F63" t="str">
            <v>Male</v>
          </cell>
          <cell r="G63" t="str">
            <v>Barrow Runners</v>
          </cell>
          <cell r="H63" t="str">
            <v>BAR014</v>
          </cell>
        </row>
        <row r="64">
          <cell r="D64" t="str">
            <v>Lucy Bird</v>
          </cell>
          <cell r="E64">
            <v>27350</v>
          </cell>
          <cell r="F64" t="str">
            <v>Female</v>
          </cell>
          <cell r="G64" t="str">
            <v>Barrow Runners</v>
          </cell>
          <cell r="H64" t="str">
            <v>BAR015</v>
          </cell>
        </row>
        <row r="65">
          <cell r="D65" t="str">
            <v>Kyle Black</v>
          </cell>
          <cell r="E65">
            <v>29565</v>
          </cell>
          <cell r="F65" t="str">
            <v>Male</v>
          </cell>
          <cell r="G65" t="str">
            <v>Barrow Runners</v>
          </cell>
          <cell r="H65" t="str">
            <v>BAR016</v>
          </cell>
        </row>
        <row r="66">
          <cell r="D66" t="str">
            <v>Finella Bottomley</v>
          </cell>
          <cell r="E66">
            <v>26095</v>
          </cell>
          <cell r="F66" t="str">
            <v>Female</v>
          </cell>
          <cell r="G66" t="str">
            <v>Barrow Runners</v>
          </cell>
          <cell r="H66" t="str">
            <v>BAR017</v>
          </cell>
        </row>
        <row r="67">
          <cell r="D67" t="str">
            <v>Lloyd Bowler</v>
          </cell>
          <cell r="E67">
            <v>31825</v>
          </cell>
          <cell r="F67" t="str">
            <v>Male</v>
          </cell>
          <cell r="G67" t="str">
            <v>Barrow Runners</v>
          </cell>
          <cell r="H67" t="str">
            <v>BAR018</v>
          </cell>
        </row>
        <row r="68">
          <cell r="D68" t="str">
            <v>Rachel Bradford</v>
          </cell>
          <cell r="E68">
            <v>26825</v>
          </cell>
          <cell r="F68" t="str">
            <v>Female</v>
          </cell>
          <cell r="G68" t="str">
            <v>Barrow Runners</v>
          </cell>
          <cell r="H68" t="str">
            <v>BAR019</v>
          </cell>
        </row>
        <row r="69">
          <cell r="D69" t="str">
            <v>Robert Bridges</v>
          </cell>
          <cell r="E69">
            <v>32735</v>
          </cell>
          <cell r="F69" t="str">
            <v>Male</v>
          </cell>
          <cell r="G69" t="str">
            <v>Barrow Runners</v>
          </cell>
          <cell r="H69" t="str">
            <v>BAR020</v>
          </cell>
        </row>
        <row r="70">
          <cell r="D70" t="str">
            <v>Rebecca Brooks</v>
          </cell>
          <cell r="E70">
            <v>20766</v>
          </cell>
          <cell r="F70" t="str">
            <v>Female</v>
          </cell>
          <cell r="G70" t="str">
            <v>Barrow Runners</v>
          </cell>
          <cell r="H70" t="str">
            <v>BAR021</v>
          </cell>
        </row>
        <row r="71">
          <cell r="D71" t="str">
            <v>Chantal Brown</v>
          </cell>
          <cell r="E71">
            <v>28739</v>
          </cell>
          <cell r="F71" t="str">
            <v>Female</v>
          </cell>
          <cell r="G71" t="str">
            <v>Barrow Runners</v>
          </cell>
          <cell r="H71" t="str">
            <v>BAR022</v>
          </cell>
        </row>
        <row r="72">
          <cell r="D72" t="str">
            <v>Sarah Bumpus-bosch</v>
          </cell>
          <cell r="E72">
            <v>24779</v>
          </cell>
          <cell r="F72" t="str">
            <v>Female</v>
          </cell>
          <cell r="G72" t="str">
            <v>Barrow Runners</v>
          </cell>
          <cell r="H72" t="str">
            <v>BAR023</v>
          </cell>
        </row>
        <row r="73">
          <cell r="D73" t="str">
            <v>Alan Burns</v>
          </cell>
          <cell r="E73">
            <v>30379</v>
          </cell>
          <cell r="F73" t="str">
            <v>Male</v>
          </cell>
          <cell r="G73" t="str">
            <v>Barrow Runners</v>
          </cell>
          <cell r="H73" t="str">
            <v>BAR024</v>
          </cell>
        </row>
        <row r="74">
          <cell r="D74" t="str">
            <v>Daniel Butcher</v>
          </cell>
          <cell r="E74">
            <v>32661</v>
          </cell>
          <cell r="F74" t="str">
            <v>Male</v>
          </cell>
          <cell r="G74" t="str">
            <v>Barrow Runners</v>
          </cell>
          <cell r="H74" t="str">
            <v>BAR025</v>
          </cell>
        </row>
        <row r="75">
          <cell r="D75" t="str">
            <v>Pedro Carvalho</v>
          </cell>
          <cell r="E75">
            <v>28889</v>
          </cell>
          <cell r="F75" t="str">
            <v>Male</v>
          </cell>
          <cell r="G75" t="str">
            <v>Barrow Runners</v>
          </cell>
          <cell r="H75" t="str">
            <v>BAR026</v>
          </cell>
        </row>
        <row r="76">
          <cell r="D76" t="str">
            <v>Louise Caskey</v>
          </cell>
          <cell r="E76">
            <v>26549</v>
          </cell>
          <cell r="F76" t="str">
            <v>Female</v>
          </cell>
          <cell r="G76" t="str">
            <v>Barrow Runners</v>
          </cell>
          <cell r="H76" t="str">
            <v>BAR027</v>
          </cell>
        </row>
        <row r="77">
          <cell r="D77" t="str">
            <v>Claire Cassell</v>
          </cell>
          <cell r="E77">
            <v>31042</v>
          </cell>
          <cell r="F77" t="str">
            <v>Female</v>
          </cell>
          <cell r="G77" t="str">
            <v>Barrow Runners</v>
          </cell>
          <cell r="H77" t="str">
            <v>BAR028</v>
          </cell>
        </row>
        <row r="78">
          <cell r="D78" t="str">
            <v>Amber Challis</v>
          </cell>
          <cell r="E78">
            <v>25340</v>
          </cell>
          <cell r="F78" t="str">
            <v>Female</v>
          </cell>
          <cell r="G78" t="str">
            <v>Barrow Runners</v>
          </cell>
          <cell r="H78" t="str">
            <v>BAR029</v>
          </cell>
        </row>
        <row r="79">
          <cell r="D79" t="str">
            <v>Richard John Challis</v>
          </cell>
          <cell r="E79">
            <v>26325</v>
          </cell>
          <cell r="F79" t="str">
            <v>Male</v>
          </cell>
          <cell r="G79" t="str">
            <v>Barrow Runners</v>
          </cell>
          <cell r="H79" t="str">
            <v>BAR030</v>
          </cell>
        </row>
        <row r="80">
          <cell r="D80" t="str">
            <v>Rebecca Chandler</v>
          </cell>
          <cell r="E80">
            <v>34157</v>
          </cell>
          <cell r="F80" t="str">
            <v>Female</v>
          </cell>
          <cell r="G80" t="str">
            <v>Barrow Runners</v>
          </cell>
          <cell r="H80" t="str">
            <v>BAR031</v>
          </cell>
        </row>
        <row r="81">
          <cell r="D81" t="str">
            <v>Alison Cherry</v>
          </cell>
          <cell r="E81">
            <v>27862</v>
          </cell>
          <cell r="F81" t="str">
            <v>Female</v>
          </cell>
          <cell r="G81" t="str">
            <v>Barrow Runners</v>
          </cell>
          <cell r="H81" t="str">
            <v>BAR032</v>
          </cell>
        </row>
        <row r="82">
          <cell r="D82" t="str">
            <v>Clare Clarke</v>
          </cell>
          <cell r="E82">
            <v>31244</v>
          </cell>
          <cell r="F82" t="str">
            <v>Female</v>
          </cell>
          <cell r="G82" t="str">
            <v>Barrow Runners</v>
          </cell>
          <cell r="H82" t="str">
            <v>BAR033</v>
          </cell>
        </row>
        <row r="83">
          <cell r="D83" t="str">
            <v>Naomi Clayton</v>
          </cell>
          <cell r="E83">
            <v>30483</v>
          </cell>
          <cell r="F83" t="str">
            <v>Female</v>
          </cell>
          <cell r="G83" t="str">
            <v>Barrow Runners</v>
          </cell>
          <cell r="H83" t="str">
            <v>BAR034</v>
          </cell>
        </row>
        <row r="84">
          <cell r="D84" t="str">
            <v>Sam Cleveland</v>
          </cell>
          <cell r="E84">
            <v>34156</v>
          </cell>
          <cell r="F84" t="str">
            <v>Male</v>
          </cell>
          <cell r="G84" t="str">
            <v>Barrow Runners</v>
          </cell>
          <cell r="H84" t="str">
            <v>BAR035</v>
          </cell>
        </row>
        <row r="85">
          <cell r="D85" t="str">
            <v>Neil Cobley</v>
          </cell>
          <cell r="E85">
            <v>28224</v>
          </cell>
          <cell r="F85" t="str">
            <v>Male</v>
          </cell>
          <cell r="G85" t="str">
            <v>Barrow Runners</v>
          </cell>
          <cell r="H85" t="str">
            <v>BAR036</v>
          </cell>
        </row>
        <row r="86">
          <cell r="D86" t="str">
            <v>Simon Cole</v>
          </cell>
          <cell r="E86">
            <v>26995</v>
          </cell>
          <cell r="F86" t="str">
            <v>Male</v>
          </cell>
          <cell r="G86" t="str">
            <v>Barrow Runners</v>
          </cell>
          <cell r="H86" t="str">
            <v>BAR037</v>
          </cell>
        </row>
        <row r="87">
          <cell r="D87" t="str">
            <v>Malcolm Cook</v>
          </cell>
          <cell r="E87">
            <v>25756</v>
          </cell>
          <cell r="F87" t="str">
            <v>Male</v>
          </cell>
          <cell r="G87" t="str">
            <v>Barrow Runners</v>
          </cell>
          <cell r="H87" t="str">
            <v>BAR038</v>
          </cell>
        </row>
        <row r="88">
          <cell r="D88" t="str">
            <v>Paul Cousens</v>
          </cell>
          <cell r="E88">
            <v>27150</v>
          </cell>
          <cell r="F88" t="str">
            <v>Male</v>
          </cell>
          <cell r="G88" t="str">
            <v>Barrow Runners</v>
          </cell>
          <cell r="H88" t="str">
            <v>BAR039</v>
          </cell>
        </row>
        <row r="89">
          <cell r="D89" t="str">
            <v>Ian Cox</v>
          </cell>
          <cell r="E89">
            <v>31933</v>
          </cell>
          <cell r="F89" t="str">
            <v>Male</v>
          </cell>
          <cell r="G89" t="str">
            <v>Barrow Runners</v>
          </cell>
          <cell r="H89" t="str">
            <v>BAR040</v>
          </cell>
        </row>
        <row r="90">
          <cell r="D90" t="str">
            <v>Mariasole Da Boit</v>
          </cell>
          <cell r="E90">
            <v>30758</v>
          </cell>
          <cell r="F90" t="str">
            <v>Female</v>
          </cell>
          <cell r="G90" t="str">
            <v>Barrow Runners</v>
          </cell>
          <cell r="H90" t="str">
            <v>BAR041</v>
          </cell>
        </row>
        <row r="91">
          <cell r="D91" t="str">
            <v>Alexandra Dalgetty</v>
          </cell>
          <cell r="E91">
            <v>25715</v>
          </cell>
          <cell r="F91" t="str">
            <v>Female</v>
          </cell>
          <cell r="G91" t="str">
            <v>Barrow Runners</v>
          </cell>
          <cell r="H91" t="str">
            <v>BAR042</v>
          </cell>
        </row>
        <row r="92">
          <cell r="D92" t="str">
            <v>Ross Davenport</v>
          </cell>
          <cell r="E92">
            <v>30825</v>
          </cell>
          <cell r="F92" t="str">
            <v>Male</v>
          </cell>
          <cell r="G92" t="str">
            <v>Barrow Runners</v>
          </cell>
          <cell r="H92" t="str">
            <v>BAR043</v>
          </cell>
        </row>
        <row r="93">
          <cell r="D93" t="str">
            <v>Dina Davies</v>
          </cell>
          <cell r="E93">
            <v>22341</v>
          </cell>
          <cell r="F93" t="str">
            <v>Female</v>
          </cell>
          <cell r="G93" t="str">
            <v>Barrow Runners</v>
          </cell>
          <cell r="H93" t="str">
            <v>BAR044</v>
          </cell>
        </row>
        <row r="94">
          <cell r="D94" t="str">
            <v>Abigail Davis</v>
          </cell>
          <cell r="E94">
            <v>25681</v>
          </cell>
          <cell r="F94" t="str">
            <v>Female</v>
          </cell>
          <cell r="G94" t="str">
            <v>Barrow Runners</v>
          </cell>
          <cell r="H94" t="str">
            <v>BAR045</v>
          </cell>
        </row>
        <row r="95">
          <cell r="D95" t="str">
            <v>Claire Dennison</v>
          </cell>
          <cell r="E95">
            <v>24926</v>
          </cell>
          <cell r="F95" t="str">
            <v>Female</v>
          </cell>
          <cell r="G95" t="str">
            <v>Barrow Runners</v>
          </cell>
          <cell r="H95" t="str">
            <v>BAR046</v>
          </cell>
        </row>
        <row r="96">
          <cell r="D96" t="str">
            <v>Keith Dennison</v>
          </cell>
          <cell r="E96">
            <v>22623</v>
          </cell>
          <cell r="F96" t="str">
            <v>Male</v>
          </cell>
          <cell r="G96" t="str">
            <v>Barrow Runners</v>
          </cell>
          <cell r="H96" t="str">
            <v>BAR047</v>
          </cell>
        </row>
        <row r="97">
          <cell r="D97" t="str">
            <v>Heather Dunkley</v>
          </cell>
          <cell r="E97">
            <v>29467</v>
          </cell>
          <cell r="F97" t="str">
            <v>Female</v>
          </cell>
          <cell r="G97" t="str">
            <v>Barrow Runners</v>
          </cell>
          <cell r="H97" t="str">
            <v>BAR048</v>
          </cell>
        </row>
        <row r="98">
          <cell r="D98" t="str">
            <v>Kath Eastwood-Paramore</v>
          </cell>
          <cell r="E98">
            <v>24285</v>
          </cell>
          <cell r="F98" t="str">
            <v>Female</v>
          </cell>
          <cell r="G98" t="str">
            <v>Barrow Runners</v>
          </cell>
          <cell r="H98" t="str">
            <v>BAR049</v>
          </cell>
        </row>
        <row r="99">
          <cell r="D99" t="str">
            <v>Barrie Edmonds</v>
          </cell>
          <cell r="E99">
            <v>26941</v>
          </cell>
          <cell r="F99" t="str">
            <v>Male</v>
          </cell>
          <cell r="G99" t="str">
            <v>Barrow Runners</v>
          </cell>
          <cell r="H99" t="str">
            <v>BAR050</v>
          </cell>
        </row>
        <row r="100">
          <cell r="D100" t="str">
            <v>Rebecca Edmonds</v>
          </cell>
          <cell r="E100">
            <v>29007</v>
          </cell>
          <cell r="F100" t="str">
            <v>Female</v>
          </cell>
          <cell r="G100" t="str">
            <v>Barrow Runners</v>
          </cell>
          <cell r="H100" t="str">
            <v>BAR051</v>
          </cell>
        </row>
        <row r="101">
          <cell r="D101" t="str">
            <v>Mark Elston</v>
          </cell>
          <cell r="E101">
            <v>27131</v>
          </cell>
          <cell r="F101" t="str">
            <v>Male</v>
          </cell>
          <cell r="G101" t="str">
            <v>Barrow Runners</v>
          </cell>
          <cell r="H101" t="str">
            <v>BAR052</v>
          </cell>
        </row>
        <row r="102">
          <cell r="D102" t="str">
            <v>Vicky Elston</v>
          </cell>
          <cell r="E102">
            <v>26920</v>
          </cell>
          <cell r="F102" t="str">
            <v>Female</v>
          </cell>
          <cell r="G102" t="str">
            <v>Barrow Runners</v>
          </cell>
          <cell r="H102" t="str">
            <v>BAR053</v>
          </cell>
        </row>
        <row r="103">
          <cell r="D103" t="str">
            <v>James Farmbrough</v>
          </cell>
          <cell r="E103">
            <v>32847</v>
          </cell>
          <cell r="F103" t="str">
            <v>Male</v>
          </cell>
          <cell r="G103" t="str">
            <v>Barrow Runners</v>
          </cell>
          <cell r="H103" t="str">
            <v>BAR054</v>
          </cell>
        </row>
        <row r="104">
          <cell r="D104" t="str">
            <v>Graeme Farmer</v>
          </cell>
          <cell r="E104">
            <v>30510</v>
          </cell>
          <cell r="F104" t="str">
            <v>Male</v>
          </cell>
          <cell r="G104" t="str">
            <v>Barrow Runners</v>
          </cell>
          <cell r="H104" t="str">
            <v>BAR055</v>
          </cell>
        </row>
        <row r="105">
          <cell r="D105" t="str">
            <v>David Fearn</v>
          </cell>
          <cell r="E105">
            <v>21253</v>
          </cell>
          <cell r="F105" t="str">
            <v>Male</v>
          </cell>
          <cell r="G105" t="str">
            <v>Barrow Runners</v>
          </cell>
          <cell r="H105" t="str">
            <v>BAR056</v>
          </cell>
        </row>
        <row r="106">
          <cell r="D106" t="str">
            <v>Sharon Fearn</v>
          </cell>
          <cell r="E106">
            <v>21206</v>
          </cell>
          <cell r="F106" t="str">
            <v>Female</v>
          </cell>
          <cell r="G106" t="str">
            <v>Barrow Runners</v>
          </cell>
          <cell r="H106" t="str">
            <v>BAR057</v>
          </cell>
        </row>
        <row r="107">
          <cell r="D107" t="str">
            <v>Julie Felstead</v>
          </cell>
          <cell r="E107">
            <v>23266</v>
          </cell>
          <cell r="F107" t="str">
            <v>Female</v>
          </cell>
          <cell r="G107" t="str">
            <v>Barrow Runners</v>
          </cell>
          <cell r="H107" t="str">
            <v>BAR058</v>
          </cell>
        </row>
        <row r="108">
          <cell r="D108" t="str">
            <v>Ian Fisk</v>
          </cell>
          <cell r="E108">
            <v>29483</v>
          </cell>
          <cell r="F108" t="str">
            <v>Male</v>
          </cell>
          <cell r="G108" t="str">
            <v>Barrow Runners</v>
          </cell>
          <cell r="H108" t="str">
            <v>BAR059</v>
          </cell>
        </row>
        <row r="109">
          <cell r="D109" t="str">
            <v>Matthew Foster</v>
          </cell>
          <cell r="E109">
            <v>34298</v>
          </cell>
          <cell r="F109" t="str">
            <v>Male</v>
          </cell>
          <cell r="G109" t="str">
            <v>Barrow Runners</v>
          </cell>
          <cell r="H109" t="str">
            <v>BAR060</v>
          </cell>
        </row>
        <row r="110">
          <cell r="D110" t="str">
            <v>Kevin Gamble</v>
          </cell>
          <cell r="E110">
            <v>23020</v>
          </cell>
          <cell r="F110" t="str">
            <v>Male</v>
          </cell>
          <cell r="G110" t="str">
            <v>Barrow Runners</v>
          </cell>
          <cell r="H110" t="str">
            <v>BAR061</v>
          </cell>
        </row>
        <row r="111">
          <cell r="D111" t="str">
            <v>Sharon Gamble</v>
          </cell>
          <cell r="E111">
            <v>21348</v>
          </cell>
          <cell r="F111" t="str">
            <v>Female</v>
          </cell>
          <cell r="G111" t="str">
            <v>Barrow Runners</v>
          </cell>
          <cell r="H111" t="str">
            <v>BAR062</v>
          </cell>
        </row>
        <row r="112">
          <cell r="D112" t="str">
            <v>Barbara Gardner</v>
          </cell>
          <cell r="E112">
            <v>19687</v>
          </cell>
          <cell r="F112" t="str">
            <v>Female</v>
          </cell>
          <cell r="G112" t="str">
            <v>Barrow Runners</v>
          </cell>
          <cell r="H112" t="str">
            <v>BAR063</v>
          </cell>
        </row>
        <row r="113">
          <cell r="D113" t="str">
            <v>Louise Garner</v>
          </cell>
          <cell r="E113">
            <v>27552</v>
          </cell>
          <cell r="F113" t="str">
            <v>Female</v>
          </cell>
          <cell r="G113" t="str">
            <v>Barrow Runners</v>
          </cell>
          <cell r="H113" t="str">
            <v>BAR064</v>
          </cell>
        </row>
        <row r="114">
          <cell r="D114" t="str">
            <v>Wendy Golding</v>
          </cell>
          <cell r="E114">
            <v>22215</v>
          </cell>
          <cell r="F114" t="str">
            <v>Female</v>
          </cell>
          <cell r="G114" t="str">
            <v>Barrow Runners</v>
          </cell>
          <cell r="H114" t="str">
            <v>BAR065</v>
          </cell>
        </row>
        <row r="115">
          <cell r="D115" t="str">
            <v>Karen Griffin</v>
          </cell>
          <cell r="E115">
            <v>29122</v>
          </cell>
          <cell r="F115" t="str">
            <v>Female</v>
          </cell>
          <cell r="G115" t="str">
            <v>Barrow Runners</v>
          </cell>
          <cell r="H115" t="str">
            <v>BAR066</v>
          </cell>
        </row>
        <row r="116">
          <cell r="D116" t="str">
            <v>Eddie Griffiths</v>
          </cell>
          <cell r="E116">
            <v>20196</v>
          </cell>
          <cell r="F116" t="str">
            <v>Male</v>
          </cell>
          <cell r="G116" t="str">
            <v>Barrow Runners</v>
          </cell>
          <cell r="H116" t="str">
            <v>BAR067</v>
          </cell>
        </row>
        <row r="117">
          <cell r="D117" t="str">
            <v>Jo Griffiths</v>
          </cell>
          <cell r="E117">
            <v>27002</v>
          </cell>
          <cell r="F117" t="str">
            <v>Female</v>
          </cell>
          <cell r="G117" t="str">
            <v>Barrow Runners</v>
          </cell>
          <cell r="H117" t="str">
            <v>BAR068</v>
          </cell>
        </row>
        <row r="118">
          <cell r="D118" t="str">
            <v>Roger Griffiths</v>
          </cell>
          <cell r="E118">
            <v>26947</v>
          </cell>
          <cell r="F118" t="str">
            <v>Male</v>
          </cell>
          <cell r="G118" t="str">
            <v>Barrow Runners</v>
          </cell>
          <cell r="H118" t="str">
            <v>BAR069</v>
          </cell>
        </row>
        <row r="119">
          <cell r="D119" t="str">
            <v>Ian Grimshaw</v>
          </cell>
          <cell r="E119">
            <v>30480</v>
          </cell>
          <cell r="F119" t="str">
            <v>Male</v>
          </cell>
          <cell r="G119" t="str">
            <v>Barrow Runners</v>
          </cell>
          <cell r="H119" t="str">
            <v>BAR070</v>
          </cell>
        </row>
        <row r="120">
          <cell r="D120" t="str">
            <v>Gillian Hailes</v>
          </cell>
          <cell r="E120">
            <v>26760</v>
          </cell>
          <cell r="F120" t="str">
            <v>Female</v>
          </cell>
          <cell r="G120" t="str">
            <v>Barrow Runners</v>
          </cell>
          <cell r="H120" t="str">
            <v>BAR071</v>
          </cell>
        </row>
        <row r="121">
          <cell r="D121" t="str">
            <v>George Hamlyn Williams</v>
          </cell>
          <cell r="E121">
            <v>30489</v>
          </cell>
          <cell r="F121" t="str">
            <v>Male</v>
          </cell>
          <cell r="G121" t="str">
            <v>Barrow Runners</v>
          </cell>
          <cell r="H121" t="str">
            <v>BAR072</v>
          </cell>
        </row>
        <row r="122">
          <cell r="D122" t="str">
            <v>Amanda Hancock</v>
          </cell>
          <cell r="E122">
            <v>27839</v>
          </cell>
          <cell r="F122" t="str">
            <v>Female</v>
          </cell>
          <cell r="G122" t="str">
            <v>Barrow Runners</v>
          </cell>
          <cell r="H122" t="str">
            <v>BAR073</v>
          </cell>
        </row>
        <row r="123">
          <cell r="D123" t="str">
            <v>Norman Harding</v>
          </cell>
          <cell r="E123">
            <v>17828</v>
          </cell>
          <cell r="F123" t="str">
            <v>Male</v>
          </cell>
          <cell r="G123" t="str">
            <v>Barrow Runners</v>
          </cell>
          <cell r="H123" t="str">
            <v>BAR074</v>
          </cell>
        </row>
        <row r="124">
          <cell r="D124" t="str">
            <v>Victoria Harker</v>
          </cell>
          <cell r="E124">
            <v>35683</v>
          </cell>
          <cell r="F124" t="str">
            <v>Female</v>
          </cell>
          <cell r="G124" t="str">
            <v>Barrow Runners</v>
          </cell>
          <cell r="H124" t="str">
            <v>BAR075</v>
          </cell>
        </row>
        <row r="125">
          <cell r="D125" t="str">
            <v>Louise Harman</v>
          </cell>
          <cell r="E125">
            <v>28814</v>
          </cell>
          <cell r="F125" t="str">
            <v>Female</v>
          </cell>
          <cell r="G125" t="str">
            <v>Barrow Runners</v>
          </cell>
          <cell r="H125" t="str">
            <v>BAR076</v>
          </cell>
        </row>
        <row r="126">
          <cell r="D126" t="str">
            <v>Sallyann Harper</v>
          </cell>
          <cell r="E126">
            <v>26808</v>
          </cell>
          <cell r="F126" t="str">
            <v>Female</v>
          </cell>
          <cell r="G126" t="str">
            <v>Barrow Runners</v>
          </cell>
          <cell r="H126" t="str">
            <v>BAR077</v>
          </cell>
        </row>
        <row r="127">
          <cell r="D127" t="str">
            <v>Malcolm Harris</v>
          </cell>
          <cell r="E127">
            <v>19491</v>
          </cell>
          <cell r="F127" t="str">
            <v>Male</v>
          </cell>
          <cell r="G127" t="str">
            <v>Barrow Runners</v>
          </cell>
          <cell r="H127" t="str">
            <v>BAR078</v>
          </cell>
        </row>
        <row r="128">
          <cell r="D128" t="str">
            <v>Victoria Harris</v>
          </cell>
          <cell r="E128">
            <v>29753</v>
          </cell>
          <cell r="F128" t="str">
            <v>Female</v>
          </cell>
          <cell r="G128" t="str">
            <v>Barrow Runners</v>
          </cell>
          <cell r="H128" t="str">
            <v>BAR079</v>
          </cell>
        </row>
        <row r="129">
          <cell r="D129" t="str">
            <v>Tim  Hartley</v>
          </cell>
          <cell r="E129">
            <v>24984</v>
          </cell>
          <cell r="F129" t="str">
            <v>Male</v>
          </cell>
          <cell r="G129" t="str">
            <v>Barrow Runners</v>
          </cell>
          <cell r="H129" t="str">
            <v>BAR080</v>
          </cell>
        </row>
        <row r="130">
          <cell r="D130" t="str">
            <v>Naomi Harvey</v>
          </cell>
          <cell r="E130">
            <v>30293</v>
          </cell>
          <cell r="F130" t="str">
            <v>Female</v>
          </cell>
          <cell r="G130" t="str">
            <v>Barrow Runners</v>
          </cell>
          <cell r="H130" t="str">
            <v>BAR081</v>
          </cell>
        </row>
        <row r="131">
          <cell r="D131" t="str">
            <v>Oliver Hatton</v>
          </cell>
          <cell r="E131">
            <v>33077</v>
          </cell>
          <cell r="F131" t="str">
            <v>Male</v>
          </cell>
          <cell r="G131" t="str">
            <v>Barrow Runners</v>
          </cell>
          <cell r="H131" t="str">
            <v>BAR082</v>
          </cell>
        </row>
        <row r="132">
          <cell r="D132" t="str">
            <v>Louise Haworth</v>
          </cell>
          <cell r="E132">
            <v>21845</v>
          </cell>
          <cell r="F132" t="str">
            <v>Female</v>
          </cell>
          <cell r="G132" t="str">
            <v>Barrow Runners</v>
          </cell>
          <cell r="H132" t="str">
            <v>BAR083</v>
          </cell>
        </row>
        <row r="133">
          <cell r="D133" t="str">
            <v>Rosie Helps</v>
          </cell>
          <cell r="E133">
            <v>34735</v>
          </cell>
          <cell r="F133" t="str">
            <v>Female</v>
          </cell>
          <cell r="G133" t="str">
            <v>Barrow Runners</v>
          </cell>
          <cell r="H133" t="str">
            <v>BAR084</v>
          </cell>
        </row>
        <row r="134">
          <cell r="D134" t="str">
            <v>Becky Hewitt</v>
          </cell>
          <cell r="E134">
            <v>33824</v>
          </cell>
          <cell r="F134" t="str">
            <v>Female</v>
          </cell>
          <cell r="G134" t="str">
            <v>Barrow Runners</v>
          </cell>
          <cell r="H134" t="str">
            <v>BAR085</v>
          </cell>
        </row>
        <row r="135">
          <cell r="D135" t="str">
            <v>Rik Hill</v>
          </cell>
          <cell r="E135">
            <v>30940</v>
          </cell>
          <cell r="F135" t="str">
            <v>Male</v>
          </cell>
          <cell r="G135" t="str">
            <v>Barrow Runners</v>
          </cell>
          <cell r="H135" t="str">
            <v>BAR086</v>
          </cell>
        </row>
        <row r="136">
          <cell r="D136" t="str">
            <v>Ann Hillier</v>
          </cell>
          <cell r="E136">
            <v>21846</v>
          </cell>
          <cell r="F136" t="str">
            <v>Female</v>
          </cell>
          <cell r="G136" t="str">
            <v>Barrow Runners</v>
          </cell>
          <cell r="H136" t="str">
            <v>BAR087</v>
          </cell>
        </row>
        <row r="137">
          <cell r="D137" t="str">
            <v>Kirsty Hillier</v>
          </cell>
          <cell r="E137">
            <v>30914</v>
          </cell>
          <cell r="F137" t="str">
            <v>Female</v>
          </cell>
          <cell r="G137" t="str">
            <v>Barrow Runners</v>
          </cell>
          <cell r="H137" t="str">
            <v>BAR088</v>
          </cell>
        </row>
        <row r="138">
          <cell r="D138" t="str">
            <v>Nigel Hillier</v>
          </cell>
          <cell r="E138">
            <v>20623</v>
          </cell>
          <cell r="F138" t="str">
            <v>Male</v>
          </cell>
          <cell r="G138" t="str">
            <v>Barrow Runners</v>
          </cell>
          <cell r="H138" t="str">
            <v>BAR089</v>
          </cell>
        </row>
        <row r="139">
          <cell r="D139" t="str">
            <v>Michael Horner</v>
          </cell>
          <cell r="E139">
            <v>17910</v>
          </cell>
          <cell r="F139" t="str">
            <v>Male</v>
          </cell>
          <cell r="G139" t="str">
            <v>Barrow Runners</v>
          </cell>
          <cell r="H139" t="str">
            <v>BAR090</v>
          </cell>
        </row>
        <row r="140">
          <cell r="D140" t="str">
            <v>Daniel Horsley</v>
          </cell>
          <cell r="E140">
            <v>34926</v>
          </cell>
          <cell r="F140" t="str">
            <v>Male</v>
          </cell>
          <cell r="G140" t="str">
            <v>Barrow Runners</v>
          </cell>
          <cell r="H140" t="str">
            <v>BAR091</v>
          </cell>
        </row>
        <row r="141">
          <cell r="D141" t="str">
            <v>Laura Howlett</v>
          </cell>
          <cell r="E141">
            <v>28762</v>
          </cell>
          <cell r="F141" t="str">
            <v>Female</v>
          </cell>
          <cell r="G141" t="str">
            <v>Barrow Runners</v>
          </cell>
          <cell r="H141" t="str">
            <v>BAR092</v>
          </cell>
        </row>
        <row r="142">
          <cell r="D142" t="str">
            <v>Ken Huddart</v>
          </cell>
          <cell r="E142">
            <v>28417</v>
          </cell>
          <cell r="F142" t="str">
            <v>Male</v>
          </cell>
          <cell r="G142" t="str">
            <v>Barrow Runners</v>
          </cell>
          <cell r="H142" t="str">
            <v>BAR093</v>
          </cell>
        </row>
        <row r="143">
          <cell r="D143" t="str">
            <v>Sally Ingle</v>
          </cell>
          <cell r="E143">
            <v>26066</v>
          </cell>
          <cell r="F143" t="str">
            <v>Female</v>
          </cell>
          <cell r="G143" t="str">
            <v>Barrow Runners</v>
          </cell>
          <cell r="H143" t="str">
            <v>BAR094</v>
          </cell>
        </row>
        <row r="144">
          <cell r="D144" t="str">
            <v>Philip Ismail</v>
          </cell>
          <cell r="E144">
            <v>30931</v>
          </cell>
          <cell r="F144" t="str">
            <v>Male</v>
          </cell>
          <cell r="G144" t="str">
            <v>Barrow Runners</v>
          </cell>
          <cell r="H144" t="str">
            <v>BAR095</v>
          </cell>
        </row>
        <row r="145">
          <cell r="D145" t="str">
            <v>Helen James</v>
          </cell>
          <cell r="E145">
            <v>26547</v>
          </cell>
          <cell r="F145" t="str">
            <v>Female</v>
          </cell>
          <cell r="G145" t="str">
            <v>Barrow Runners</v>
          </cell>
          <cell r="H145" t="str">
            <v>BAR096</v>
          </cell>
        </row>
        <row r="146">
          <cell r="D146" t="str">
            <v>Laura Jinks</v>
          </cell>
          <cell r="E146">
            <v>32068</v>
          </cell>
          <cell r="F146" t="str">
            <v>Female</v>
          </cell>
          <cell r="G146" t="str">
            <v>Barrow Runners</v>
          </cell>
          <cell r="H146" t="str">
            <v>BAR097</v>
          </cell>
        </row>
        <row r="147">
          <cell r="D147" t="str">
            <v>Alison Johnston</v>
          </cell>
          <cell r="E147">
            <v>21669</v>
          </cell>
          <cell r="F147" t="str">
            <v>Female</v>
          </cell>
          <cell r="G147" t="str">
            <v>Barrow Runners</v>
          </cell>
          <cell r="H147" t="str">
            <v>BAR098</v>
          </cell>
        </row>
        <row r="148">
          <cell r="D148" t="str">
            <v>Richard Keep</v>
          </cell>
          <cell r="E148">
            <v>27556</v>
          </cell>
          <cell r="F148" t="str">
            <v>Male</v>
          </cell>
          <cell r="G148" t="str">
            <v>Barrow Runners</v>
          </cell>
          <cell r="H148" t="str">
            <v>BAR099</v>
          </cell>
        </row>
        <row r="149">
          <cell r="D149" t="str">
            <v>Cheika Kennedy</v>
          </cell>
          <cell r="E149">
            <v>25920</v>
          </cell>
          <cell r="F149" t="str">
            <v>Female</v>
          </cell>
          <cell r="G149" t="str">
            <v>Barrow Runners</v>
          </cell>
          <cell r="H149" t="str">
            <v>BAR100</v>
          </cell>
        </row>
        <row r="150">
          <cell r="D150" t="str">
            <v>Rachel Kenny</v>
          </cell>
          <cell r="E150">
            <v>24834</v>
          </cell>
          <cell r="F150" t="str">
            <v>Female</v>
          </cell>
          <cell r="G150" t="str">
            <v>Barrow Runners</v>
          </cell>
          <cell r="H150" t="str">
            <v>BAR101</v>
          </cell>
        </row>
        <row r="151">
          <cell r="D151" t="str">
            <v>Steven Kenny</v>
          </cell>
          <cell r="E151">
            <v>26002</v>
          </cell>
          <cell r="F151" t="str">
            <v>Male</v>
          </cell>
          <cell r="G151" t="str">
            <v>Barrow Runners</v>
          </cell>
          <cell r="H151" t="str">
            <v>BAR102</v>
          </cell>
        </row>
        <row r="152">
          <cell r="D152" t="str">
            <v>Liam King</v>
          </cell>
          <cell r="E152">
            <v>29643</v>
          </cell>
          <cell r="F152" t="str">
            <v>Male</v>
          </cell>
          <cell r="G152" t="str">
            <v>Barrow Runners</v>
          </cell>
          <cell r="H152" t="str">
            <v>BAR103</v>
          </cell>
        </row>
        <row r="153">
          <cell r="D153" t="str">
            <v>Joanne Kirk</v>
          </cell>
          <cell r="E153">
            <v>27399</v>
          </cell>
          <cell r="F153" t="str">
            <v>Female</v>
          </cell>
          <cell r="G153" t="str">
            <v>Barrow Runners</v>
          </cell>
          <cell r="H153" t="str">
            <v>BAR104</v>
          </cell>
        </row>
        <row r="154">
          <cell r="D154" t="str">
            <v>Sarah Kyle-Ferguson</v>
          </cell>
          <cell r="E154">
            <v>29663</v>
          </cell>
          <cell r="F154" t="str">
            <v>Female</v>
          </cell>
          <cell r="G154" t="str">
            <v>Barrow Runners</v>
          </cell>
          <cell r="H154" t="str">
            <v>BAR105</v>
          </cell>
        </row>
        <row r="155">
          <cell r="D155" t="str">
            <v>Paul Leaney</v>
          </cell>
          <cell r="E155">
            <v>20184</v>
          </cell>
          <cell r="F155" t="str">
            <v>Male</v>
          </cell>
          <cell r="G155" t="str">
            <v>Barrow Runners</v>
          </cell>
          <cell r="H155" t="str">
            <v>BAR106</v>
          </cell>
        </row>
        <row r="156">
          <cell r="D156" t="str">
            <v>Gemma Leggett</v>
          </cell>
          <cell r="E156">
            <v>28335</v>
          </cell>
          <cell r="F156" t="str">
            <v>Male</v>
          </cell>
          <cell r="G156" t="str">
            <v>Barrow Runners</v>
          </cell>
          <cell r="H156" t="str">
            <v>BAR107</v>
          </cell>
        </row>
        <row r="157">
          <cell r="D157" t="str">
            <v>Amber Lester</v>
          </cell>
          <cell r="E157">
            <v>34630</v>
          </cell>
          <cell r="F157" t="str">
            <v>Female</v>
          </cell>
          <cell r="G157" t="str">
            <v>Barrow Runners</v>
          </cell>
          <cell r="H157" t="str">
            <v>BAR108</v>
          </cell>
        </row>
        <row r="158">
          <cell r="D158" t="str">
            <v>Russell Lewin</v>
          </cell>
          <cell r="E158">
            <v>27834</v>
          </cell>
          <cell r="F158" t="str">
            <v>Male</v>
          </cell>
          <cell r="G158" t="str">
            <v>Barrow Runners</v>
          </cell>
          <cell r="H158" t="str">
            <v>BAR109</v>
          </cell>
        </row>
        <row r="159">
          <cell r="D159" t="str">
            <v>Mark Lingham</v>
          </cell>
          <cell r="E159">
            <v>29413</v>
          </cell>
          <cell r="F159" t="str">
            <v>Male</v>
          </cell>
          <cell r="G159" t="str">
            <v>Barrow Runners</v>
          </cell>
          <cell r="H159" t="str">
            <v>BAR110</v>
          </cell>
        </row>
        <row r="160">
          <cell r="D160" t="str">
            <v>Andy Lipman</v>
          </cell>
          <cell r="E160">
            <v>27748</v>
          </cell>
          <cell r="F160" t="str">
            <v>Male</v>
          </cell>
          <cell r="G160" t="str">
            <v>Barrow Runners</v>
          </cell>
          <cell r="H160" t="str">
            <v>BAR111</v>
          </cell>
        </row>
        <row r="161">
          <cell r="D161" t="str">
            <v>Niamh Lowe</v>
          </cell>
          <cell r="E161">
            <v>23876</v>
          </cell>
          <cell r="F161" t="str">
            <v>Female</v>
          </cell>
          <cell r="G161" t="str">
            <v>Barrow Runners</v>
          </cell>
          <cell r="H161" t="str">
            <v>BAR112</v>
          </cell>
        </row>
        <row r="162">
          <cell r="D162" t="str">
            <v>Stephen Lowsley</v>
          </cell>
          <cell r="E162">
            <v>20592</v>
          </cell>
          <cell r="F162" t="str">
            <v>Male</v>
          </cell>
          <cell r="G162" t="str">
            <v>Barrow Runners</v>
          </cell>
          <cell r="H162" t="str">
            <v>BAR113</v>
          </cell>
        </row>
        <row r="163">
          <cell r="D163" t="str">
            <v>Mary MacLachlan</v>
          </cell>
          <cell r="E163">
            <v>32370</v>
          </cell>
          <cell r="F163" t="str">
            <v>Male</v>
          </cell>
          <cell r="G163" t="str">
            <v>Barrow Runners</v>
          </cell>
          <cell r="H163" t="str">
            <v>BAR114</v>
          </cell>
        </row>
        <row r="164">
          <cell r="D164" t="str">
            <v>Jonathan Male</v>
          </cell>
          <cell r="E164">
            <v>28235</v>
          </cell>
          <cell r="F164" t="str">
            <v>Male</v>
          </cell>
          <cell r="G164" t="str">
            <v>Barrow Runners</v>
          </cell>
          <cell r="H164" t="str">
            <v>BAR115</v>
          </cell>
        </row>
        <row r="165">
          <cell r="D165" t="str">
            <v>Cj Marlas</v>
          </cell>
          <cell r="E165">
            <v>32961</v>
          </cell>
          <cell r="F165" t="str">
            <v>Male</v>
          </cell>
          <cell r="G165" t="str">
            <v>Barrow Runners</v>
          </cell>
          <cell r="H165" t="str">
            <v>BAR116</v>
          </cell>
        </row>
        <row r="166">
          <cell r="D166" t="str">
            <v>Rachael Martin</v>
          </cell>
          <cell r="E166">
            <v>31505</v>
          </cell>
          <cell r="F166" t="str">
            <v>Female</v>
          </cell>
          <cell r="G166" t="str">
            <v>Barrow Runners</v>
          </cell>
          <cell r="H166" t="str">
            <v>BAR117</v>
          </cell>
        </row>
        <row r="167">
          <cell r="D167" t="str">
            <v>Kristie Matthiae</v>
          </cell>
          <cell r="E167">
            <v>29755</v>
          </cell>
          <cell r="F167" t="str">
            <v>Female</v>
          </cell>
          <cell r="G167" t="str">
            <v>Barrow Runners</v>
          </cell>
          <cell r="H167" t="str">
            <v>BAR118</v>
          </cell>
        </row>
        <row r="168">
          <cell r="D168" t="str">
            <v>Rod McGowan</v>
          </cell>
          <cell r="E168">
            <v>25175</v>
          </cell>
          <cell r="F168" t="str">
            <v>Male</v>
          </cell>
          <cell r="G168" t="str">
            <v>Barrow Runners</v>
          </cell>
          <cell r="H168" t="str">
            <v>BAR119</v>
          </cell>
        </row>
        <row r="169">
          <cell r="D169" t="str">
            <v>Sharon McGowan</v>
          </cell>
          <cell r="E169">
            <v>25996</v>
          </cell>
          <cell r="F169" t="str">
            <v>Female</v>
          </cell>
          <cell r="G169" t="str">
            <v>Barrow Runners</v>
          </cell>
          <cell r="H169" t="str">
            <v>BAR120</v>
          </cell>
        </row>
        <row r="170">
          <cell r="D170" t="str">
            <v>Fiona Mee</v>
          </cell>
          <cell r="E170">
            <v>30232</v>
          </cell>
          <cell r="F170" t="str">
            <v>Female</v>
          </cell>
          <cell r="G170" t="str">
            <v>Barrow Runners</v>
          </cell>
          <cell r="H170" t="str">
            <v>BAR121</v>
          </cell>
        </row>
        <row r="171">
          <cell r="D171" t="str">
            <v>Paul Meneely</v>
          </cell>
          <cell r="E171">
            <v>22001</v>
          </cell>
          <cell r="F171" t="str">
            <v>Male</v>
          </cell>
          <cell r="G171" t="str">
            <v>Barrow Runners</v>
          </cell>
          <cell r="H171" t="str">
            <v>BAR122</v>
          </cell>
        </row>
        <row r="172">
          <cell r="D172" t="str">
            <v>Toby Miles</v>
          </cell>
          <cell r="E172">
            <v>25879</v>
          </cell>
          <cell r="F172" t="str">
            <v>Male</v>
          </cell>
          <cell r="G172" t="str">
            <v>Barrow Runners</v>
          </cell>
          <cell r="H172" t="str">
            <v>BAR123</v>
          </cell>
        </row>
        <row r="173">
          <cell r="D173" t="str">
            <v>Sarah Morley</v>
          </cell>
          <cell r="E173">
            <v>26533</v>
          </cell>
          <cell r="F173" t="str">
            <v>Female</v>
          </cell>
          <cell r="G173" t="str">
            <v>Barrow Runners</v>
          </cell>
          <cell r="H173" t="str">
            <v>BAR124</v>
          </cell>
        </row>
        <row r="174">
          <cell r="D174" t="str">
            <v>Chris Murray</v>
          </cell>
          <cell r="E174">
            <v>20549</v>
          </cell>
          <cell r="F174" t="str">
            <v>Male</v>
          </cell>
          <cell r="G174" t="str">
            <v>Barrow Runners</v>
          </cell>
          <cell r="H174" t="str">
            <v>BAR125</v>
          </cell>
        </row>
        <row r="175">
          <cell r="D175" t="str">
            <v>Lucie Nagar</v>
          </cell>
          <cell r="E175">
            <v>35382</v>
          </cell>
          <cell r="F175" t="str">
            <v>Female</v>
          </cell>
          <cell r="G175" t="str">
            <v>Barrow Runners</v>
          </cell>
          <cell r="H175" t="str">
            <v>BAR126</v>
          </cell>
        </row>
        <row r="176">
          <cell r="D176" t="str">
            <v>Hannah Neal</v>
          </cell>
          <cell r="E176">
            <v>34737</v>
          </cell>
          <cell r="F176" t="str">
            <v>Female</v>
          </cell>
          <cell r="G176" t="str">
            <v>Barrow Runners</v>
          </cell>
          <cell r="H176" t="str">
            <v>BAR127</v>
          </cell>
        </row>
        <row r="177">
          <cell r="D177" t="str">
            <v>Chris Neil</v>
          </cell>
          <cell r="E177">
            <v>29995</v>
          </cell>
          <cell r="F177" t="str">
            <v>Male</v>
          </cell>
          <cell r="G177" t="str">
            <v>Barrow Runners</v>
          </cell>
          <cell r="H177" t="str">
            <v>BAR128</v>
          </cell>
        </row>
        <row r="178">
          <cell r="D178" t="str">
            <v>Geoff Newill</v>
          </cell>
          <cell r="E178">
            <v>21600</v>
          </cell>
          <cell r="F178" t="str">
            <v>Male</v>
          </cell>
          <cell r="G178" t="str">
            <v>Barrow Runners</v>
          </cell>
          <cell r="H178" t="str">
            <v>BAR129</v>
          </cell>
        </row>
        <row r="179">
          <cell r="D179" t="str">
            <v>Sophie Noctor</v>
          </cell>
          <cell r="E179">
            <v>29343</v>
          </cell>
          <cell r="F179" t="str">
            <v>Female</v>
          </cell>
          <cell r="G179" t="str">
            <v>Barrow Runners</v>
          </cell>
          <cell r="H179" t="str">
            <v>BAR130</v>
          </cell>
        </row>
        <row r="180">
          <cell r="D180" t="str">
            <v>Toni O'Donovan</v>
          </cell>
          <cell r="E180">
            <v>28509</v>
          </cell>
          <cell r="F180" t="str">
            <v>Female</v>
          </cell>
          <cell r="G180" t="str">
            <v>Barrow Runners</v>
          </cell>
          <cell r="H180" t="str">
            <v>BAR131</v>
          </cell>
        </row>
        <row r="181">
          <cell r="D181" t="str">
            <v>Mandy O'Hagan-Perry</v>
          </cell>
          <cell r="E181">
            <v>27498</v>
          </cell>
          <cell r="F181" t="str">
            <v>Female</v>
          </cell>
          <cell r="G181" t="str">
            <v>Barrow Runners</v>
          </cell>
          <cell r="H181" t="str">
            <v>BAR132</v>
          </cell>
        </row>
        <row r="182">
          <cell r="D182" t="str">
            <v>Paul O'Shaughnessy</v>
          </cell>
          <cell r="E182">
            <v>23554</v>
          </cell>
          <cell r="F182" t="str">
            <v>Male</v>
          </cell>
          <cell r="G182" t="str">
            <v>Barrow Runners</v>
          </cell>
          <cell r="H182" t="str">
            <v>BAR133</v>
          </cell>
        </row>
        <row r="183">
          <cell r="D183" t="str">
            <v>Alex Palmer</v>
          </cell>
          <cell r="E183">
            <v>29463</v>
          </cell>
          <cell r="F183" t="str">
            <v>Male</v>
          </cell>
          <cell r="G183" t="str">
            <v>Barrow Runners</v>
          </cell>
          <cell r="H183" t="str">
            <v>BAR134</v>
          </cell>
        </row>
        <row r="184">
          <cell r="D184" t="str">
            <v>Ian Paramore</v>
          </cell>
          <cell r="E184">
            <v>23135</v>
          </cell>
          <cell r="F184" t="str">
            <v>Male</v>
          </cell>
          <cell r="G184" t="str">
            <v>Barrow Runners</v>
          </cell>
          <cell r="H184" t="str">
            <v>BAR135</v>
          </cell>
        </row>
        <row r="185">
          <cell r="D185" t="str">
            <v>Julie Pattison</v>
          </cell>
          <cell r="E185">
            <v>28391</v>
          </cell>
          <cell r="F185" t="str">
            <v>Female</v>
          </cell>
          <cell r="G185" t="str">
            <v>Barrow Runners</v>
          </cell>
          <cell r="H185" t="str">
            <v>BAR136</v>
          </cell>
        </row>
        <row r="186">
          <cell r="D186" t="str">
            <v>Will Pattison</v>
          </cell>
          <cell r="E186">
            <v>37270</v>
          </cell>
          <cell r="F186" t="str">
            <v>Male</v>
          </cell>
          <cell r="G186" t="str">
            <v>Barrow Runners</v>
          </cell>
          <cell r="H186" t="str">
            <v>BAR137</v>
          </cell>
        </row>
        <row r="187">
          <cell r="D187" t="str">
            <v>Joel Payne</v>
          </cell>
          <cell r="E187">
            <v>27817</v>
          </cell>
          <cell r="F187" t="str">
            <v>Male</v>
          </cell>
          <cell r="G187" t="str">
            <v>Barrow Runners</v>
          </cell>
          <cell r="H187" t="str">
            <v>BAR138</v>
          </cell>
        </row>
        <row r="188">
          <cell r="D188" t="str">
            <v>Lucy Pears</v>
          </cell>
          <cell r="E188">
            <v>27849</v>
          </cell>
          <cell r="F188" t="str">
            <v>Female</v>
          </cell>
          <cell r="G188" t="str">
            <v>Barrow Runners</v>
          </cell>
          <cell r="H188" t="str">
            <v>BAR139</v>
          </cell>
        </row>
        <row r="189">
          <cell r="D189" t="str">
            <v>Graeme Pettifer</v>
          </cell>
          <cell r="E189">
            <v>29011</v>
          </cell>
          <cell r="F189" t="str">
            <v>Male</v>
          </cell>
          <cell r="G189" t="str">
            <v>Barrow Runners</v>
          </cell>
          <cell r="H189" t="str">
            <v>BAR140</v>
          </cell>
        </row>
        <row r="190">
          <cell r="D190" t="str">
            <v>Bill Phillips</v>
          </cell>
          <cell r="E190">
            <v>18056</v>
          </cell>
          <cell r="F190" t="str">
            <v>Male</v>
          </cell>
          <cell r="G190" t="str">
            <v>Barrow Runners</v>
          </cell>
          <cell r="H190" t="str">
            <v>BAR141</v>
          </cell>
        </row>
        <row r="191">
          <cell r="D191" t="str">
            <v>Katy Pilling</v>
          </cell>
          <cell r="E191">
            <v>31925</v>
          </cell>
          <cell r="F191" t="str">
            <v>Female</v>
          </cell>
          <cell r="G191" t="str">
            <v>Barrow Runners</v>
          </cell>
          <cell r="H191" t="str">
            <v>BAR142</v>
          </cell>
        </row>
        <row r="192">
          <cell r="D192" t="str">
            <v>Ben Plummer</v>
          </cell>
          <cell r="E192">
            <v>33503</v>
          </cell>
          <cell r="F192" t="str">
            <v>Male</v>
          </cell>
          <cell r="G192" t="str">
            <v>Barrow Runners</v>
          </cell>
          <cell r="H192" t="str">
            <v>BAR143</v>
          </cell>
        </row>
        <row r="193">
          <cell r="D193" t="str">
            <v>Michael Pole</v>
          </cell>
          <cell r="E193">
            <v>24451</v>
          </cell>
          <cell r="F193" t="str">
            <v>Male</v>
          </cell>
          <cell r="G193" t="str">
            <v>Barrow Runners</v>
          </cell>
          <cell r="H193" t="str">
            <v>BAR144</v>
          </cell>
        </row>
        <row r="194">
          <cell r="D194" t="str">
            <v>Alden Polly</v>
          </cell>
          <cell r="E194">
            <v>30782</v>
          </cell>
          <cell r="F194" t="str">
            <v>Female</v>
          </cell>
          <cell r="G194" t="str">
            <v>Barrow Runners</v>
          </cell>
          <cell r="H194" t="str">
            <v>BAR145</v>
          </cell>
        </row>
        <row r="195">
          <cell r="D195" t="str">
            <v>Andy Price</v>
          </cell>
          <cell r="E195">
            <v>26147</v>
          </cell>
          <cell r="F195" t="str">
            <v>Male</v>
          </cell>
          <cell r="G195" t="str">
            <v>Barrow Runners</v>
          </cell>
          <cell r="H195" t="str">
            <v>BAR146</v>
          </cell>
        </row>
        <row r="196">
          <cell r="D196" t="str">
            <v>Monique Raaijmakers</v>
          </cell>
          <cell r="E196">
            <v>23536</v>
          </cell>
          <cell r="F196" t="str">
            <v>Male</v>
          </cell>
          <cell r="G196" t="str">
            <v>Barrow Runners</v>
          </cell>
          <cell r="H196" t="str">
            <v>BAR147</v>
          </cell>
        </row>
        <row r="197">
          <cell r="D197" t="str">
            <v>Kate Ramsey</v>
          </cell>
          <cell r="E197">
            <v>24975</v>
          </cell>
          <cell r="F197" t="str">
            <v>Female</v>
          </cell>
          <cell r="G197" t="str">
            <v>Barrow Runners</v>
          </cell>
          <cell r="H197" t="str">
            <v>BAR148</v>
          </cell>
        </row>
        <row r="198">
          <cell r="D198" t="str">
            <v>Amanda Rashleigh</v>
          </cell>
          <cell r="E198">
            <v>25551</v>
          </cell>
          <cell r="F198" t="str">
            <v>Female</v>
          </cell>
          <cell r="G198" t="str">
            <v>Barrow Runners</v>
          </cell>
          <cell r="H198" t="str">
            <v>BAR149</v>
          </cell>
        </row>
        <row r="199">
          <cell r="D199" t="str">
            <v>Jonathan Rashleigh</v>
          </cell>
          <cell r="E199">
            <v>26949</v>
          </cell>
          <cell r="F199" t="str">
            <v>Male</v>
          </cell>
          <cell r="G199" t="str">
            <v>Barrow Runners</v>
          </cell>
          <cell r="H199" t="str">
            <v>BAR150</v>
          </cell>
        </row>
        <row r="200">
          <cell r="D200" t="str">
            <v>Amy Read</v>
          </cell>
          <cell r="E200">
            <v>28879</v>
          </cell>
          <cell r="F200" t="str">
            <v>Female</v>
          </cell>
          <cell r="G200" t="str">
            <v>Barrow Runners</v>
          </cell>
          <cell r="H200" t="str">
            <v>BAR151</v>
          </cell>
        </row>
        <row r="201">
          <cell r="D201" t="str">
            <v>Caroline Richardson</v>
          </cell>
          <cell r="E201">
            <v>26411</v>
          </cell>
          <cell r="F201" t="str">
            <v>Female</v>
          </cell>
          <cell r="G201" t="str">
            <v>Barrow Runners</v>
          </cell>
          <cell r="H201" t="str">
            <v>BAR152</v>
          </cell>
        </row>
        <row r="202">
          <cell r="D202" t="str">
            <v>Mat Richardson</v>
          </cell>
          <cell r="E202">
            <v>26390</v>
          </cell>
          <cell r="F202" t="str">
            <v>Male</v>
          </cell>
          <cell r="G202" t="str">
            <v>Barrow Runners</v>
          </cell>
          <cell r="H202" t="str">
            <v>BAR153</v>
          </cell>
        </row>
        <row r="203">
          <cell r="D203" t="str">
            <v>Matt Riley</v>
          </cell>
          <cell r="E203">
            <v>30360</v>
          </cell>
          <cell r="F203" t="str">
            <v>Male</v>
          </cell>
          <cell r="G203" t="str">
            <v>Barrow Runners</v>
          </cell>
          <cell r="H203" t="str">
            <v>BAR154</v>
          </cell>
        </row>
        <row r="204">
          <cell r="D204" t="str">
            <v>Dan Robberts</v>
          </cell>
          <cell r="E204">
            <v>29722</v>
          </cell>
          <cell r="F204" t="str">
            <v>Male</v>
          </cell>
          <cell r="G204" t="str">
            <v>Barrow Runners</v>
          </cell>
          <cell r="H204" t="str">
            <v>BAR155</v>
          </cell>
        </row>
        <row r="205">
          <cell r="D205" t="str">
            <v>Ian Robinson</v>
          </cell>
          <cell r="E205">
            <v>22327</v>
          </cell>
          <cell r="F205" t="str">
            <v>Male</v>
          </cell>
          <cell r="G205" t="str">
            <v>Barrow Runners</v>
          </cell>
          <cell r="H205" t="str">
            <v>BAR156</v>
          </cell>
        </row>
        <row r="206">
          <cell r="D206" t="str">
            <v>Liz Robinson</v>
          </cell>
          <cell r="E206">
            <v>22287</v>
          </cell>
          <cell r="F206" t="str">
            <v>Female</v>
          </cell>
          <cell r="G206" t="str">
            <v>Barrow Runners</v>
          </cell>
          <cell r="H206" t="str">
            <v>BAR157</v>
          </cell>
        </row>
        <row r="207">
          <cell r="D207" t="str">
            <v>David Robson</v>
          </cell>
          <cell r="E207">
            <v>23981</v>
          </cell>
          <cell r="F207" t="str">
            <v>Male</v>
          </cell>
          <cell r="G207" t="str">
            <v>Barrow Runners</v>
          </cell>
          <cell r="H207" t="str">
            <v>BAR158</v>
          </cell>
        </row>
        <row r="208">
          <cell r="D208" t="str">
            <v>Farah Robson</v>
          </cell>
          <cell r="E208">
            <v>23998</v>
          </cell>
          <cell r="F208" t="str">
            <v>Female</v>
          </cell>
          <cell r="G208" t="str">
            <v>Barrow Runners</v>
          </cell>
          <cell r="H208" t="str">
            <v>BAR159</v>
          </cell>
        </row>
        <row r="209">
          <cell r="D209" t="str">
            <v>Mark Sadler</v>
          </cell>
          <cell r="E209">
            <v>21890</v>
          </cell>
          <cell r="F209" t="str">
            <v>Male</v>
          </cell>
          <cell r="G209" t="str">
            <v>Barrow Runners</v>
          </cell>
          <cell r="H209" t="str">
            <v>BAR160</v>
          </cell>
        </row>
        <row r="210">
          <cell r="D210" t="str">
            <v>Alison Salisbury</v>
          </cell>
          <cell r="E210">
            <v>26089</v>
          </cell>
          <cell r="F210" t="str">
            <v>Female</v>
          </cell>
          <cell r="G210" t="str">
            <v>Barrow Runners</v>
          </cell>
          <cell r="H210" t="str">
            <v>BAR161</v>
          </cell>
        </row>
        <row r="211">
          <cell r="D211" t="str">
            <v>Gary Sharlott</v>
          </cell>
          <cell r="E211">
            <v>27724</v>
          </cell>
          <cell r="F211" t="str">
            <v>Male</v>
          </cell>
          <cell r="G211" t="str">
            <v>Barrow Runners</v>
          </cell>
          <cell r="H211" t="str">
            <v>BAR162</v>
          </cell>
        </row>
        <row r="212">
          <cell r="D212" t="str">
            <v>Saskia Sharpe</v>
          </cell>
          <cell r="E212">
            <v>36062</v>
          </cell>
          <cell r="F212" t="str">
            <v>Female</v>
          </cell>
          <cell r="G212" t="str">
            <v>Barrow Runners</v>
          </cell>
          <cell r="H212" t="str">
            <v>BAR163</v>
          </cell>
        </row>
        <row r="213">
          <cell r="D213" t="str">
            <v>Crowson Shaun</v>
          </cell>
          <cell r="E213">
            <v>27968</v>
          </cell>
          <cell r="F213" t="str">
            <v>Male</v>
          </cell>
          <cell r="G213" t="str">
            <v>Barrow Runners</v>
          </cell>
          <cell r="H213" t="str">
            <v>BAR164</v>
          </cell>
        </row>
        <row r="214">
          <cell r="D214" t="str">
            <v>Andy Simpson</v>
          </cell>
          <cell r="E214">
            <v>26687</v>
          </cell>
          <cell r="F214" t="str">
            <v>Male</v>
          </cell>
          <cell r="G214" t="str">
            <v>Barrow Runners</v>
          </cell>
          <cell r="H214" t="str">
            <v>BAR165</v>
          </cell>
        </row>
        <row r="215">
          <cell r="D215" t="str">
            <v>David Simpson</v>
          </cell>
          <cell r="E215">
            <v>18190</v>
          </cell>
          <cell r="F215" t="str">
            <v>Male</v>
          </cell>
          <cell r="G215" t="str">
            <v>Barrow Runners</v>
          </cell>
          <cell r="H215" t="str">
            <v>BAR166</v>
          </cell>
        </row>
        <row r="216">
          <cell r="D216" t="str">
            <v>James Smith</v>
          </cell>
          <cell r="E216">
            <v>30537</v>
          </cell>
          <cell r="F216" t="str">
            <v>Male</v>
          </cell>
          <cell r="G216" t="str">
            <v>Barrow Runners</v>
          </cell>
          <cell r="H216" t="str">
            <v>BAR167</v>
          </cell>
        </row>
        <row r="217">
          <cell r="D217" t="str">
            <v>Lucy Snape</v>
          </cell>
          <cell r="E217">
            <v>26965</v>
          </cell>
          <cell r="F217" t="str">
            <v>Female</v>
          </cell>
          <cell r="G217" t="str">
            <v>Barrow Runners</v>
          </cell>
          <cell r="H217" t="str">
            <v>BAR168</v>
          </cell>
        </row>
        <row r="218">
          <cell r="D218" t="str">
            <v>Mark Snutch</v>
          </cell>
          <cell r="E218">
            <v>28976</v>
          </cell>
          <cell r="F218" t="str">
            <v>Male</v>
          </cell>
          <cell r="G218" t="str">
            <v>Barrow Runners</v>
          </cell>
          <cell r="H218" t="str">
            <v>BAR169</v>
          </cell>
        </row>
        <row r="219">
          <cell r="D219" t="str">
            <v>Adrian Spencer</v>
          </cell>
          <cell r="E219">
            <v>25288</v>
          </cell>
          <cell r="F219" t="str">
            <v>Male</v>
          </cell>
          <cell r="G219" t="str">
            <v>Barrow Runners</v>
          </cell>
          <cell r="H219" t="str">
            <v>BAR170</v>
          </cell>
        </row>
        <row r="220">
          <cell r="D220" t="str">
            <v>Ben Spencer</v>
          </cell>
          <cell r="E220">
            <v>29067</v>
          </cell>
          <cell r="F220" t="str">
            <v>Male</v>
          </cell>
          <cell r="G220" t="str">
            <v>Barrow Runners</v>
          </cell>
          <cell r="H220" t="str">
            <v>BAR171</v>
          </cell>
        </row>
        <row r="221">
          <cell r="D221" t="str">
            <v>Christine Spencer</v>
          </cell>
          <cell r="E221">
            <v>24486</v>
          </cell>
          <cell r="F221" t="str">
            <v>Female</v>
          </cell>
          <cell r="G221" t="str">
            <v>Barrow Runners</v>
          </cell>
          <cell r="H221" t="str">
            <v>BAR172</v>
          </cell>
        </row>
        <row r="222">
          <cell r="D222" t="str">
            <v>Jane Spencer</v>
          </cell>
          <cell r="E222">
            <v>25318</v>
          </cell>
          <cell r="F222" t="str">
            <v>Female</v>
          </cell>
          <cell r="G222" t="str">
            <v>Barrow Runners</v>
          </cell>
          <cell r="H222" t="str">
            <v>BAR173</v>
          </cell>
        </row>
        <row r="223">
          <cell r="D223" t="str">
            <v>Kath Spencer</v>
          </cell>
          <cell r="E223">
            <v>22599</v>
          </cell>
          <cell r="F223" t="str">
            <v>Female</v>
          </cell>
          <cell r="G223" t="str">
            <v>Barrow Runners</v>
          </cell>
          <cell r="H223" t="str">
            <v>BAR174</v>
          </cell>
        </row>
        <row r="224">
          <cell r="D224" t="str">
            <v>Stuart Spencer</v>
          </cell>
          <cell r="E224">
            <v>30266</v>
          </cell>
          <cell r="F224" t="str">
            <v>Male</v>
          </cell>
          <cell r="G224" t="str">
            <v>Barrow Runners</v>
          </cell>
          <cell r="H224" t="str">
            <v>BAR175</v>
          </cell>
        </row>
        <row r="225">
          <cell r="D225" t="str">
            <v>Emma Spencer-Cumberland</v>
          </cell>
          <cell r="E225">
            <v>30895</v>
          </cell>
          <cell r="F225" t="str">
            <v>Female</v>
          </cell>
          <cell r="G225" t="str">
            <v>Barrow Runners</v>
          </cell>
          <cell r="H225" t="str">
            <v>BAR176</v>
          </cell>
        </row>
        <row r="226">
          <cell r="D226" t="str">
            <v>Amanda Stanbridge</v>
          </cell>
          <cell r="E226">
            <v>26102</v>
          </cell>
          <cell r="F226" t="str">
            <v>Female</v>
          </cell>
          <cell r="G226" t="str">
            <v>Barrow Runners</v>
          </cell>
          <cell r="H226" t="str">
            <v>BAR177</v>
          </cell>
        </row>
        <row r="227">
          <cell r="D227" t="str">
            <v>Kayleigh Staples</v>
          </cell>
          <cell r="E227">
            <v>31565</v>
          </cell>
          <cell r="F227" t="str">
            <v>Female</v>
          </cell>
          <cell r="G227" t="str">
            <v>Barrow Runners</v>
          </cell>
          <cell r="H227" t="str">
            <v>BAR178</v>
          </cell>
        </row>
        <row r="228">
          <cell r="D228" t="str">
            <v>Naomi Steel</v>
          </cell>
          <cell r="E228">
            <v>29573</v>
          </cell>
          <cell r="F228" t="str">
            <v>Female</v>
          </cell>
          <cell r="G228" t="str">
            <v>Barrow Runners</v>
          </cell>
          <cell r="H228" t="str">
            <v>BAR179</v>
          </cell>
        </row>
        <row r="229">
          <cell r="D229" t="str">
            <v>Karl Stones</v>
          </cell>
          <cell r="E229">
            <v>20898</v>
          </cell>
          <cell r="F229" t="str">
            <v>Male</v>
          </cell>
          <cell r="G229" t="str">
            <v>Barrow Runners</v>
          </cell>
          <cell r="H229" t="str">
            <v>BAR180</v>
          </cell>
        </row>
        <row r="230">
          <cell r="D230" t="str">
            <v>Dawn Storer</v>
          </cell>
          <cell r="E230">
            <v>23974</v>
          </cell>
          <cell r="F230" t="str">
            <v>Female</v>
          </cell>
          <cell r="G230" t="str">
            <v>Barrow Runners</v>
          </cell>
          <cell r="H230" t="str">
            <v>BAR181</v>
          </cell>
        </row>
        <row r="231">
          <cell r="D231" t="str">
            <v>Chris Sydenham</v>
          </cell>
          <cell r="E231">
            <v>28916</v>
          </cell>
          <cell r="F231" t="str">
            <v>Male</v>
          </cell>
          <cell r="G231" t="str">
            <v>Barrow Runners</v>
          </cell>
          <cell r="H231" t="str">
            <v>BAR182</v>
          </cell>
        </row>
        <row r="232">
          <cell r="D232" t="str">
            <v>John Tarrant</v>
          </cell>
          <cell r="E232">
            <v>32383</v>
          </cell>
          <cell r="F232" t="str">
            <v>Male</v>
          </cell>
          <cell r="G232" t="str">
            <v>Barrow Runners</v>
          </cell>
          <cell r="H232" t="str">
            <v>BAR183</v>
          </cell>
        </row>
        <row r="233">
          <cell r="D233" t="str">
            <v>Helen Taylor</v>
          </cell>
          <cell r="E233">
            <v>30040</v>
          </cell>
          <cell r="F233" t="str">
            <v>Female</v>
          </cell>
          <cell r="G233" t="str">
            <v>Barrow Runners</v>
          </cell>
          <cell r="H233" t="str">
            <v>BAR184</v>
          </cell>
        </row>
        <row r="234">
          <cell r="D234" t="str">
            <v>Sue Taylor</v>
          </cell>
          <cell r="E234">
            <v>21914</v>
          </cell>
          <cell r="F234" t="str">
            <v>Female</v>
          </cell>
          <cell r="G234" t="str">
            <v>Barrow Runners</v>
          </cell>
          <cell r="H234" t="str">
            <v>BAR185</v>
          </cell>
        </row>
        <row r="235">
          <cell r="D235" t="str">
            <v>Peter Tetstall</v>
          </cell>
          <cell r="E235">
            <v>17089</v>
          </cell>
          <cell r="F235" t="str">
            <v>Male</v>
          </cell>
          <cell r="G235" t="str">
            <v>Barrow Runners</v>
          </cell>
          <cell r="H235" t="str">
            <v>BAR186</v>
          </cell>
        </row>
        <row r="236">
          <cell r="D236" t="str">
            <v>Richard Thompson</v>
          </cell>
          <cell r="E236">
            <v>26803</v>
          </cell>
          <cell r="F236" t="str">
            <v>Male</v>
          </cell>
          <cell r="G236" t="str">
            <v>Barrow Runners</v>
          </cell>
          <cell r="H236" t="str">
            <v>BAR187</v>
          </cell>
        </row>
        <row r="237">
          <cell r="D237" t="str">
            <v>Chris Tighe</v>
          </cell>
          <cell r="E237">
            <v>30957</v>
          </cell>
          <cell r="F237" t="str">
            <v>Male</v>
          </cell>
          <cell r="G237" t="str">
            <v>Barrow Runners</v>
          </cell>
          <cell r="H237" t="str">
            <v>BAR188</v>
          </cell>
        </row>
        <row r="238">
          <cell r="D238" t="str">
            <v>Alex Toll</v>
          </cell>
          <cell r="E238">
            <v>24290</v>
          </cell>
          <cell r="F238" t="str">
            <v>Male</v>
          </cell>
          <cell r="G238" t="str">
            <v>Barrow Runners</v>
          </cell>
          <cell r="H238" t="str">
            <v>BAR189</v>
          </cell>
        </row>
        <row r="239">
          <cell r="D239" t="str">
            <v>Lorraine Toll</v>
          </cell>
          <cell r="E239">
            <v>23673</v>
          </cell>
          <cell r="F239" t="str">
            <v>Female</v>
          </cell>
          <cell r="G239" t="str">
            <v>Barrow Runners</v>
          </cell>
          <cell r="H239" t="str">
            <v>BAR190</v>
          </cell>
        </row>
        <row r="240">
          <cell r="D240" t="str">
            <v>Chris Trinder</v>
          </cell>
          <cell r="E240">
            <v>29360</v>
          </cell>
          <cell r="F240" t="str">
            <v>Male</v>
          </cell>
          <cell r="G240" t="str">
            <v>Barrow Runners</v>
          </cell>
          <cell r="H240" t="str">
            <v>BAR191</v>
          </cell>
        </row>
        <row r="241">
          <cell r="D241" t="str">
            <v>Chris Trzcinski</v>
          </cell>
          <cell r="E241">
            <v>22320</v>
          </cell>
          <cell r="F241" t="str">
            <v>Male</v>
          </cell>
          <cell r="G241" t="str">
            <v>Barrow Runners</v>
          </cell>
          <cell r="H241" t="str">
            <v>BAR192</v>
          </cell>
        </row>
        <row r="242">
          <cell r="D242" t="str">
            <v>Andrew Unitt</v>
          </cell>
          <cell r="E242">
            <v>21017</v>
          </cell>
          <cell r="F242" t="str">
            <v>Male</v>
          </cell>
          <cell r="G242" t="str">
            <v>Barrow Runners</v>
          </cell>
          <cell r="H242" t="str">
            <v>BAR193</v>
          </cell>
        </row>
        <row r="243">
          <cell r="D243" t="str">
            <v>Andrew Varley</v>
          </cell>
          <cell r="E243">
            <v>30727</v>
          </cell>
          <cell r="F243" t="str">
            <v>Male</v>
          </cell>
          <cell r="G243" t="str">
            <v>Barrow Runners</v>
          </cell>
          <cell r="H243" t="str">
            <v>BAR194</v>
          </cell>
        </row>
        <row r="244">
          <cell r="D244" t="str">
            <v>Alasdair Walker</v>
          </cell>
          <cell r="E244">
            <v>32584</v>
          </cell>
          <cell r="F244" t="str">
            <v>Male</v>
          </cell>
          <cell r="G244" t="str">
            <v>Barrow Runners</v>
          </cell>
          <cell r="H244" t="str">
            <v>BAR195</v>
          </cell>
        </row>
        <row r="245">
          <cell r="D245" t="str">
            <v>Jon Walsh</v>
          </cell>
          <cell r="E245">
            <v>21024</v>
          </cell>
          <cell r="F245" t="str">
            <v>Male</v>
          </cell>
          <cell r="G245" t="str">
            <v>Barrow Runners</v>
          </cell>
          <cell r="H245" t="str">
            <v>BAR196</v>
          </cell>
        </row>
        <row r="246">
          <cell r="D246" t="str">
            <v>Sue Ward</v>
          </cell>
          <cell r="E246">
            <v>23352</v>
          </cell>
          <cell r="F246" t="str">
            <v>Female</v>
          </cell>
          <cell r="G246" t="str">
            <v>Barrow Runners</v>
          </cell>
          <cell r="H246" t="str">
            <v>BAR197</v>
          </cell>
        </row>
        <row r="247">
          <cell r="D247" t="str">
            <v>Caroline Wathan</v>
          </cell>
          <cell r="E247">
            <v>23500</v>
          </cell>
          <cell r="F247" t="str">
            <v>Female</v>
          </cell>
          <cell r="G247" t="str">
            <v>Barrow Runners</v>
          </cell>
          <cell r="H247" t="str">
            <v>BAR198</v>
          </cell>
        </row>
        <row r="248">
          <cell r="D248" t="str">
            <v>James White</v>
          </cell>
          <cell r="E248">
            <v>30730</v>
          </cell>
          <cell r="F248" t="str">
            <v>Male</v>
          </cell>
          <cell r="G248" t="str">
            <v>Barrow Runners</v>
          </cell>
          <cell r="H248" t="str">
            <v>BAR199</v>
          </cell>
        </row>
        <row r="249">
          <cell r="D249" t="str">
            <v>Jerry Wilkes</v>
          </cell>
          <cell r="E249">
            <v>23509</v>
          </cell>
          <cell r="F249" t="str">
            <v>Male</v>
          </cell>
          <cell r="G249" t="str">
            <v>Barrow Runners</v>
          </cell>
          <cell r="H249" t="str">
            <v>BAR200</v>
          </cell>
        </row>
        <row r="250">
          <cell r="D250" t="str">
            <v>Susan Wilson</v>
          </cell>
          <cell r="E250">
            <v>19104</v>
          </cell>
          <cell r="F250" t="str">
            <v>Female</v>
          </cell>
          <cell r="G250" t="str">
            <v>Barrow Runners</v>
          </cell>
          <cell r="H250" t="str">
            <v>BAR201</v>
          </cell>
        </row>
        <row r="251">
          <cell r="D251" t="str">
            <v>Michael Winkless</v>
          </cell>
          <cell r="E251">
            <v>19437</v>
          </cell>
          <cell r="F251" t="str">
            <v>Male</v>
          </cell>
          <cell r="G251" t="str">
            <v>Barrow Runners</v>
          </cell>
          <cell r="H251" t="str">
            <v>BAR202</v>
          </cell>
        </row>
        <row r="252">
          <cell r="D252" t="str">
            <v>Helen Wiseman</v>
          </cell>
          <cell r="E252">
            <v>20066</v>
          </cell>
          <cell r="F252" t="str">
            <v>Female</v>
          </cell>
          <cell r="G252" t="str">
            <v>Barrow Runners</v>
          </cell>
          <cell r="H252" t="str">
            <v>BAR203</v>
          </cell>
        </row>
        <row r="253">
          <cell r="D253" t="str">
            <v>Pete Wiseman</v>
          </cell>
          <cell r="E253">
            <v>20012</v>
          </cell>
          <cell r="F253" t="str">
            <v>Male</v>
          </cell>
          <cell r="G253" t="str">
            <v>Barrow Runners</v>
          </cell>
          <cell r="H253" t="str">
            <v>BAR204</v>
          </cell>
        </row>
        <row r="254">
          <cell r="D254" t="str">
            <v>Tom Worn</v>
          </cell>
          <cell r="E254">
            <v>31859</v>
          </cell>
          <cell r="F254" t="str">
            <v>Male</v>
          </cell>
          <cell r="G254" t="str">
            <v>Barrow Runners</v>
          </cell>
          <cell r="H254" t="str">
            <v>BAR205</v>
          </cell>
        </row>
        <row r="255">
          <cell r="D255" t="str">
            <v>Keith Yendall</v>
          </cell>
          <cell r="E255">
            <v>28493</v>
          </cell>
          <cell r="F255" t="str">
            <v>Male</v>
          </cell>
          <cell r="G255" t="str">
            <v>Barrow Runners</v>
          </cell>
          <cell r="H255" t="str">
            <v>BAR206</v>
          </cell>
        </row>
        <row r="256">
          <cell r="D256" t="str">
            <v>Sam Alcock</v>
          </cell>
          <cell r="E256">
            <v>27878</v>
          </cell>
          <cell r="F256" t="str">
            <v>Female</v>
          </cell>
          <cell r="G256" t="str">
            <v>Beaumont RC</v>
          </cell>
          <cell r="H256" t="str">
            <v>BEA001</v>
          </cell>
        </row>
        <row r="257">
          <cell r="D257" t="str">
            <v>Carolyn Barnes</v>
          </cell>
          <cell r="E257">
            <v>30407</v>
          </cell>
          <cell r="F257" t="str">
            <v>Female</v>
          </cell>
          <cell r="G257" t="str">
            <v>Beaumont RC</v>
          </cell>
          <cell r="H257" t="str">
            <v>BEA002</v>
          </cell>
        </row>
        <row r="258">
          <cell r="D258" t="str">
            <v>Rachel Barratt</v>
          </cell>
          <cell r="E258">
            <v>30718</v>
          </cell>
          <cell r="F258" t="str">
            <v>Female</v>
          </cell>
          <cell r="G258" t="str">
            <v>Beaumont RC</v>
          </cell>
          <cell r="H258" t="str">
            <v>BEA003</v>
          </cell>
        </row>
        <row r="259">
          <cell r="D259" t="str">
            <v>Ann Marie Bartholomew</v>
          </cell>
          <cell r="E259">
            <v>26355</v>
          </cell>
          <cell r="F259" t="str">
            <v>Female</v>
          </cell>
          <cell r="G259" t="str">
            <v>Beaumont RC</v>
          </cell>
          <cell r="H259" t="str">
            <v>BEA004</v>
          </cell>
        </row>
        <row r="260">
          <cell r="D260" t="str">
            <v>Carl Bartlam</v>
          </cell>
          <cell r="E260">
            <v>27396</v>
          </cell>
          <cell r="F260" t="str">
            <v>Male</v>
          </cell>
          <cell r="G260" t="str">
            <v>Beaumont RC</v>
          </cell>
          <cell r="H260" t="str">
            <v>BEA005</v>
          </cell>
        </row>
        <row r="261">
          <cell r="D261" t="str">
            <v>Kelly Beniston</v>
          </cell>
          <cell r="E261">
            <v>29572</v>
          </cell>
          <cell r="F261" t="str">
            <v>Female</v>
          </cell>
          <cell r="G261" t="str">
            <v>Beaumont RC</v>
          </cell>
          <cell r="H261" t="str">
            <v>BEA006</v>
          </cell>
        </row>
        <row r="262">
          <cell r="D262" t="str">
            <v>Claire Booker</v>
          </cell>
          <cell r="E262">
            <v>27422</v>
          </cell>
          <cell r="F262" t="str">
            <v>Female</v>
          </cell>
          <cell r="G262" t="str">
            <v>Beaumont RC</v>
          </cell>
          <cell r="H262" t="str">
            <v>BEA007</v>
          </cell>
        </row>
        <row r="263">
          <cell r="D263" t="str">
            <v>Toni Briggs</v>
          </cell>
          <cell r="E263">
            <v>28745</v>
          </cell>
          <cell r="F263" t="str">
            <v>Female</v>
          </cell>
          <cell r="G263" t="str">
            <v>Beaumont RC</v>
          </cell>
          <cell r="H263" t="str">
            <v>BEA008</v>
          </cell>
        </row>
        <row r="264">
          <cell r="D264" t="str">
            <v>James Bromley</v>
          </cell>
          <cell r="E264">
            <v>25455</v>
          </cell>
          <cell r="F264" t="str">
            <v>Male</v>
          </cell>
          <cell r="G264" t="str">
            <v>Beaumont RC</v>
          </cell>
          <cell r="H264" t="str">
            <v>BEA009</v>
          </cell>
        </row>
        <row r="265">
          <cell r="D265" t="str">
            <v>Joy Brown</v>
          </cell>
          <cell r="E265">
            <v>24454</v>
          </cell>
          <cell r="F265" t="str">
            <v>Female</v>
          </cell>
          <cell r="G265" t="str">
            <v>Beaumont RC</v>
          </cell>
          <cell r="H265" t="str">
            <v>BEA010</v>
          </cell>
        </row>
        <row r="266">
          <cell r="D266" t="str">
            <v>Michelle Brown</v>
          </cell>
          <cell r="E266">
            <v>28511</v>
          </cell>
          <cell r="F266" t="str">
            <v>Female</v>
          </cell>
          <cell r="G266" t="str">
            <v>Beaumont RC</v>
          </cell>
          <cell r="H266" t="str">
            <v>BEA011</v>
          </cell>
        </row>
        <row r="267">
          <cell r="D267" t="str">
            <v>Becca Bryers</v>
          </cell>
          <cell r="E267">
            <v>31892</v>
          </cell>
          <cell r="F267" t="str">
            <v>Female</v>
          </cell>
          <cell r="G267" t="str">
            <v>Beaumont RC</v>
          </cell>
          <cell r="H267" t="str">
            <v>BEA012</v>
          </cell>
        </row>
        <row r="268">
          <cell r="D268" t="str">
            <v>Daniel Caldwell</v>
          </cell>
          <cell r="E268">
            <v>31334</v>
          </cell>
          <cell r="F268" t="str">
            <v>Male</v>
          </cell>
          <cell r="G268" t="str">
            <v>Beaumont RC</v>
          </cell>
          <cell r="H268" t="str">
            <v>BEA013</v>
          </cell>
        </row>
        <row r="269">
          <cell r="D269" t="str">
            <v>Dawn Chapman</v>
          </cell>
          <cell r="E269">
            <v>23811</v>
          </cell>
          <cell r="F269" t="str">
            <v>Female</v>
          </cell>
          <cell r="G269" t="str">
            <v>Beaumont RC</v>
          </cell>
          <cell r="H269" t="str">
            <v>BEA014</v>
          </cell>
        </row>
        <row r="270">
          <cell r="D270" t="str">
            <v>Philip Chritchlow</v>
          </cell>
          <cell r="E270">
            <v>24762</v>
          </cell>
          <cell r="F270" t="str">
            <v>Male</v>
          </cell>
          <cell r="G270" t="str">
            <v>Beaumont RC</v>
          </cell>
          <cell r="H270" t="str">
            <v>BEA015</v>
          </cell>
        </row>
        <row r="271">
          <cell r="D271" t="str">
            <v>Bob Clark</v>
          </cell>
          <cell r="E271">
            <v>28230</v>
          </cell>
          <cell r="F271" t="str">
            <v>Male</v>
          </cell>
          <cell r="G271" t="str">
            <v>Beaumont RC</v>
          </cell>
          <cell r="H271" t="str">
            <v>BEA016</v>
          </cell>
        </row>
        <row r="272">
          <cell r="D272" t="str">
            <v>Nicola Clogher</v>
          </cell>
          <cell r="E272">
            <v>31451</v>
          </cell>
          <cell r="F272" t="str">
            <v>Female</v>
          </cell>
          <cell r="G272" t="str">
            <v>Beaumont RC</v>
          </cell>
          <cell r="H272" t="str">
            <v>BEA017</v>
          </cell>
        </row>
        <row r="273">
          <cell r="D273" t="str">
            <v>Stuart Coe</v>
          </cell>
          <cell r="E273">
            <v>18557</v>
          </cell>
          <cell r="F273" t="str">
            <v>Male</v>
          </cell>
          <cell r="G273" t="str">
            <v>Beaumont RC</v>
          </cell>
          <cell r="H273" t="str">
            <v>BEA018</v>
          </cell>
        </row>
        <row r="274">
          <cell r="D274" t="str">
            <v>Hannah Coleman</v>
          </cell>
          <cell r="E274">
            <v>30343</v>
          </cell>
          <cell r="F274" t="str">
            <v>Female</v>
          </cell>
          <cell r="G274" t="str">
            <v>Beaumont RC</v>
          </cell>
          <cell r="H274" t="str">
            <v>BEA019</v>
          </cell>
        </row>
        <row r="275">
          <cell r="D275" t="str">
            <v>Gail Cooper</v>
          </cell>
          <cell r="E275">
            <v>23342</v>
          </cell>
          <cell r="F275" t="str">
            <v>Female</v>
          </cell>
          <cell r="G275" t="str">
            <v>Beaumont RC</v>
          </cell>
          <cell r="H275" t="str">
            <v>BEA020</v>
          </cell>
        </row>
        <row r="276">
          <cell r="D276" t="str">
            <v>Nita Coyle</v>
          </cell>
          <cell r="E276">
            <v>25546</v>
          </cell>
          <cell r="F276" t="str">
            <v>Female</v>
          </cell>
          <cell r="G276" t="str">
            <v>Beaumont RC</v>
          </cell>
          <cell r="H276" t="str">
            <v>BEA021</v>
          </cell>
        </row>
        <row r="277">
          <cell r="D277" t="str">
            <v>Gareth Coyle</v>
          </cell>
          <cell r="E277">
            <v>26395</v>
          </cell>
          <cell r="F277" t="str">
            <v>Male</v>
          </cell>
          <cell r="G277" t="str">
            <v>Beaumont RC</v>
          </cell>
          <cell r="H277" t="str">
            <v>BEA022</v>
          </cell>
        </row>
        <row r="278">
          <cell r="D278" t="str">
            <v>Jackie Davisworth</v>
          </cell>
          <cell r="E278">
            <v>20472</v>
          </cell>
          <cell r="F278" t="str">
            <v>Female</v>
          </cell>
          <cell r="G278" t="str">
            <v>Beaumont RC</v>
          </cell>
          <cell r="H278" t="str">
            <v>BEA023</v>
          </cell>
        </row>
        <row r="279">
          <cell r="D279" t="str">
            <v>Sarah Day</v>
          </cell>
          <cell r="E279">
            <v>29700</v>
          </cell>
          <cell r="F279" t="str">
            <v>Female</v>
          </cell>
          <cell r="G279" t="str">
            <v>Beaumont RC</v>
          </cell>
          <cell r="H279" t="str">
            <v>BEA024</v>
          </cell>
        </row>
        <row r="280">
          <cell r="D280" t="str">
            <v>Rafal Dec</v>
          </cell>
          <cell r="E280">
            <v>30011</v>
          </cell>
          <cell r="F280" t="str">
            <v>Male</v>
          </cell>
          <cell r="G280" t="str">
            <v>Beaumont RC</v>
          </cell>
          <cell r="H280" t="str">
            <v>BEA025</v>
          </cell>
        </row>
        <row r="281">
          <cell r="D281" t="str">
            <v>Emma Doyle</v>
          </cell>
          <cell r="E281">
            <v>29918</v>
          </cell>
          <cell r="F281" t="str">
            <v>Female</v>
          </cell>
          <cell r="G281" t="str">
            <v>Beaumont RC</v>
          </cell>
          <cell r="H281" t="str">
            <v>BEA026</v>
          </cell>
        </row>
        <row r="282">
          <cell r="D282" t="str">
            <v>Charlotte Dredge</v>
          </cell>
          <cell r="E282">
            <v>32359</v>
          </cell>
          <cell r="F282" t="str">
            <v>Female</v>
          </cell>
          <cell r="G282" t="str">
            <v>Beaumont RC</v>
          </cell>
          <cell r="H282" t="str">
            <v>BEA027</v>
          </cell>
        </row>
        <row r="283">
          <cell r="D283" t="str">
            <v>Jazzy Drew</v>
          </cell>
          <cell r="E283">
            <v>34336</v>
          </cell>
          <cell r="F283" t="str">
            <v>Female</v>
          </cell>
          <cell r="G283" t="str">
            <v>Beaumont RC</v>
          </cell>
          <cell r="H283" t="str">
            <v>BEA028</v>
          </cell>
        </row>
        <row r="284">
          <cell r="D284" t="str">
            <v>Lisa Ellis</v>
          </cell>
          <cell r="E284">
            <v>26246</v>
          </cell>
          <cell r="F284" t="str">
            <v>Female</v>
          </cell>
          <cell r="G284" t="str">
            <v>Beaumont RC</v>
          </cell>
          <cell r="H284" t="str">
            <v>BEA029</v>
          </cell>
        </row>
        <row r="285">
          <cell r="D285" t="str">
            <v>Julia Everett</v>
          </cell>
          <cell r="E285">
            <v>22386</v>
          </cell>
          <cell r="F285" t="str">
            <v>Female</v>
          </cell>
          <cell r="G285" t="str">
            <v>Beaumont RC</v>
          </cell>
          <cell r="H285" t="str">
            <v>BEA030</v>
          </cell>
        </row>
        <row r="286">
          <cell r="D286" t="str">
            <v>Anastasia Fleming</v>
          </cell>
          <cell r="E286">
            <v>34955</v>
          </cell>
          <cell r="F286" t="str">
            <v>Female</v>
          </cell>
          <cell r="G286" t="str">
            <v>Beaumont RC</v>
          </cell>
          <cell r="H286" t="str">
            <v>BEA031</v>
          </cell>
        </row>
        <row r="287">
          <cell r="D287" t="str">
            <v>Vincent Frain</v>
          </cell>
          <cell r="E287">
            <v>24907</v>
          </cell>
          <cell r="F287" t="str">
            <v>Male</v>
          </cell>
          <cell r="G287" t="str">
            <v>Beaumont RC</v>
          </cell>
          <cell r="H287" t="str">
            <v>BEA032</v>
          </cell>
        </row>
        <row r="288">
          <cell r="D288" t="str">
            <v>Lindsay Fung</v>
          </cell>
          <cell r="E288">
            <v>22027</v>
          </cell>
          <cell r="F288" t="str">
            <v>Female</v>
          </cell>
          <cell r="G288" t="str">
            <v>Beaumont RC</v>
          </cell>
          <cell r="H288" t="str">
            <v>BEA033</v>
          </cell>
        </row>
        <row r="289">
          <cell r="D289" t="str">
            <v>Cliff Fung</v>
          </cell>
          <cell r="E289">
            <v>23779</v>
          </cell>
          <cell r="F289" t="str">
            <v>Male</v>
          </cell>
          <cell r="G289" t="str">
            <v>Beaumont RC</v>
          </cell>
          <cell r="H289" t="str">
            <v>BEA034</v>
          </cell>
        </row>
        <row r="290">
          <cell r="D290" t="str">
            <v>Nicole Garrett</v>
          </cell>
          <cell r="E290">
            <v>27596</v>
          </cell>
          <cell r="F290" t="str">
            <v>Female</v>
          </cell>
          <cell r="G290" t="str">
            <v>Beaumont RC</v>
          </cell>
          <cell r="H290" t="str">
            <v>BEA035</v>
          </cell>
        </row>
        <row r="291">
          <cell r="D291" t="str">
            <v>Danielle Gibson</v>
          </cell>
          <cell r="E291">
            <v>31029</v>
          </cell>
          <cell r="F291" t="str">
            <v>Female</v>
          </cell>
          <cell r="G291" t="str">
            <v>Beaumont RC</v>
          </cell>
          <cell r="H291" t="str">
            <v>BEA036</v>
          </cell>
        </row>
        <row r="292">
          <cell r="D292" t="str">
            <v>Nitin Gohil</v>
          </cell>
          <cell r="E292">
            <v>25383</v>
          </cell>
          <cell r="F292" t="str">
            <v>Male</v>
          </cell>
          <cell r="G292" t="str">
            <v>Beaumont RC</v>
          </cell>
          <cell r="H292" t="str">
            <v>BEA037</v>
          </cell>
        </row>
        <row r="293">
          <cell r="D293" t="str">
            <v>Paul Goodall</v>
          </cell>
          <cell r="E293">
            <v>31700</v>
          </cell>
          <cell r="F293" t="str">
            <v>Male</v>
          </cell>
          <cell r="G293" t="str">
            <v>Beaumont RC</v>
          </cell>
          <cell r="H293" t="str">
            <v>BEA038</v>
          </cell>
        </row>
        <row r="294">
          <cell r="D294" t="str">
            <v>Natalie Goodwin</v>
          </cell>
          <cell r="E294">
            <v>32770</v>
          </cell>
          <cell r="F294" t="str">
            <v>Female</v>
          </cell>
          <cell r="G294" t="str">
            <v>Beaumont RC</v>
          </cell>
          <cell r="H294" t="str">
            <v>BEA039</v>
          </cell>
        </row>
        <row r="295">
          <cell r="D295" t="str">
            <v>Heidi Gulley</v>
          </cell>
          <cell r="E295">
            <v>30054</v>
          </cell>
          <cell r="F295" t="str">
            <v>Female</v>
          </cell>
          <cell r="G295" t="str">
            <v>Beaumont RC</v>
          </cell>
          <cell r="H295" t="str">
            <v>BEA040</v>
          </cell>
        </row>
        <row r="296">
          <cell r="D296" t="str">
            <v>Karen Hassell</v>
          </cell>
          <cell r="E296">
            <v>25127</v>
          </cell>
          <cell r="F296" t="str">
            <v>Female</v>
          </cell>
          <cell r="G296" t="str">
            <v>Beaumont RC</v>
          </cell>
          <cell r="H296" t="str">
            <v>BEA041</v>
          </cell>
        </row>
        <row r="297">
          <cell r="D297" t="str">
            <v xml:space="preserve">James  Hassell </v>
          </cell>
          <cell r="E297">
            <v>23843</v>
          </cell>
          <cell r="F297" t="str">
            <v>Male</v>
          </cell>
          <cell r="G297" t="str">
            <v>Beaumont RC</v>
          </cell>
          <cell r="H297" t="str">
            <v>BEA042</v>
          </cell>
        </row>
        <row r="298">
          <cell r="D298" t="str">
            <v>Mehz Healy</v>
          </cell>
          <cell r="E298">
            <v>28366</v>
          </cell>
          <cell r="F298" t="str">
            <v>Female</v>
          </cell>
          <cell r="G298" t="str">
            <v>Beaumont RC</v>
          </cell>
          <cell r="H298" t="str">
            <v>BEA043</v>
          </cell>
        </row>
        <row r="299">
          <cell r="D299" t="str">
            <v>Mike Higgott</v>
          </cell>
          <cell r="E299">
            <v>24843</v>
          </cell>
          <cell r="F299" t="str">
            <v>Male</v>
          </cell>
          <cell r="G299" t="str">
            <v>Beaumont RC</v>
          </cell>
          <cell r="H299" t="str">
            <v>BEA044</v>
          </cell>
        </row>
        <row r="300">
          <cell r="D300" t="str">
            <v>Faye Hinchcliffe</v>
          </cell>
          <cell r="E300">
            <v>28138</v>
          </cell>
          <cell r="F300" t="str">
            <v>Female</v>
          </cell>
          <cell r="G300" t="str">
            <v>Beaumont RC</v>
          </cell>
          <cell r="H300" t="str">
            <v>BEA045</v>
          </cell>
        </row>
        <row r="301">
          <cell r="D301" t="str">
            <v>Damian Hinchcliffe</v>
          </cell>
          <cell r="E301">
            <v>29909</v>
          </cell>
          <cell r="F301" t="str">
            <v>Male</v>
          </cell>
          <cell r="G301" t="str">
            <v>Beaumont RC</v>
          </cell>
          <cell r="H301" t="str">
            <v>BEA046</v>
          </cell>
        </row>
        <row r="302">
          <cell r="D302" t="str">
            <v>Desmond  Holmes</v>
          </cell>
          <cell r="E302">
            <v>25755</v>
          </cell>
          <cell r="F302" t="str">
            <v>Male</v>
          </cell>
          <cell r="G302" t="str">
            <v>Beaumont RC</v>
          </cell>
          <cell r="H302" t="str">
            <v>BEA047</v>
          </cell>
        </row>
        <row r="303">
          <cell r="D303" t="str">
            <v>Tomasz Jarczyk</v>
          </cell>
          <cell r="E303">
            <v>27145</v>
          </cell>
          <cell r="F303" t="str">
            <v>Male</v>
          </cell>
          <cell r="G303" t="str">
            <v>Beaumont RC</v>
          </cell>
          <cell r="H303" t="str">
            <v>BEA048</v>
          </cell>
        </row>
        <row r="304">
          <cell r="D304" t="str">
            <v>Joanne Jesson</v>
          </cell>
          <cell r="E304">
            <v>28840</v>
          </cell>
          <cell r="F304" t="str">
            <v>Female</v>
          </cell>
          <cell r="G304" t="str">
            <v>Beaumont RC</v>
          </cell>
          <cell r="H304" t="str">
            <v>BEA049</v>
          </cell>
        </row>
        <row r="305">
          <cell r="D305" t="str">
            <v>Mat Jesson</v>
          </cell>
          <cell r="E305">
            <v>29330</v>
          </cell>
          <cell r="F305" t="str">
            <v>Male</v>
          </cell>
          <cell r="G305" t="str">
            <v>Beaumont RC</v>
          </cell>
          <cell r="H305" t="str">
            <v>BEA050</v>
          </cell>
        </row>
        <row r="306">
          <cell r="D306" t="str">
            <v>Robert Jinks</v>
          </cell>
          <cell r="E306">
            <v>32548</v>
          </cell>
          <cell r="F306" t="str">
            <v>Male</v>
          </cell>
          <cell r="G306" t="str">
            <v>Beaumont RC</v>
          </cell>
          <cell r="H306" t="str">
            <v>BEA051</v>
          </cell>
        </row>
        <row r="307">
          <cell r="D307" t="str">
            <v>Thomas Johnson</v>
          </cell>
          <cell r="E307">
            <v>32505</v>
          </cell>
          <cell r="F307" t="str">
            <v>Male</v>
          </cell>
          <cell r="G307" t="str">
            <v>Beaumont RC</v>
          </cell>
          <cell r="H307" t="str">
            <v>BEA052</v>
          </cell>
        </row>
        <row r="308">
          <cell r="D308" t="str">
            <v>Craig Lee</v>
          </cell>
          <cell r="E308">
            <v>27691</v>
          </cell>
          <cell r="F308" t="str">
            <v>Male</v>
          </cell>
          <cell r="G308" t="str">
            <v>Beaumont RC</v>
          </cell>
          <cell r="H308" t="str">
            <v>BEA053</v>
          </cell>
        </row>
        <row r="309">
          <cell r="D309" t="str">
            <v>Tom Lee</v>
          </cell>
          <cell r="E309">
            <v>29579</v>
          </cell>
          <cell r="F309" t="str">
            <v>Male</v>
          </cell>
          <cell r="G309" t="str">
            <v>Beaumont RC</v>
          </cell>
          <cell r="H309" t="str">
            <v>BEA054</v>
          </cell>
        </row>
        <row r="310">
          <cell r="D310" t="str">
            <v>Joshua Leedham</v>
          </cell>
          <cell r="E310">
            <v>35112</v>
          </cell>
          <cell r="F310" t="str">
            <v>Male</v>
          </cell>
          <cell r="G310" t="str">
            <v>Beaumont RC</v>
          </cell>
          <cell r="H310" t="str">
            <v>BEA055</v>
          </cell>
        </row>
        <row r="311">
          <cell r="D311" t="str">
            <v>Charlotte Leeds</v>
          </cell>
          <cell r="E311">
            <v>31274</v>
          </cell>
          <cell r="F311" t="str">
            <v>Female</v>
          </cell>
          <cell r="G311" t="str">
            <v>Beaumont RC</v>
          </cell>
          <cell r="H311" t="str">
            <v>BEA056</v>
          </cell>
        </row>
        <row r="312">
          <cell r="D312" t="str">
            <v>Oliver Lees</v>
          </cell>
          <cell r="E312">
            <v>30947</v>
          </cell>
          <cell r="F312" t="str">
            <v>Male</v>
          </cell>
          <cell r="G312" t="str">
            <v>Beaumont RC</v>
          </cell>
          <cell r="H312" t="str">
            <v>BEA057</v>
          </cell>
        </row>
        <row r="313">
          <cell r="D313" t="str">
            <v>Nicki Little</v>
          </cell>
          <cell r="E313">
            <v>20212</v>
          </cell>
          <cell r="F313" t="str">
            <v>Female</v>
          </cell>
          <cell r="G313" t="str">
            <v>Beaumont RC</v>
          </cell>
          <cell r="H313" t="str">
            <v>BEA058</v>
          </cell>
        </row>
        <row r="314">
          <cell r="D314" t="str">
            <v>Ralph Loh</v>
          </cell>
          <cell r="E314">
            <v>29516</v>
          </cell>
          <cell r="F314" t="str">
            <v>Male</v>
          </cell>
          <cell r="G314" t="str">
            <v>Beaumont RC</v>
          </cell>
          <cell r="H314" t="str">
            <v>BEA059</v>
          </cell>
        </row>
        <row r="315">
          <cell r="D315" t="str">
            <v>Frank Lusk</v>
          </cell>
          <cell r="E315">
            <v>21834</v>
          </cell>
          <cell r="F315" t="str">
            <v>Male</v>
          </cell>
          <cell r="G315" t="str">
            <v>Beaumont RC</v>
          </cell>
          <cell r="H315" t="str">
            <v>BEA060</v>
          </cell>
        </row>
        <row r="316">
          <cell r="D316" t="str">
            <v>Andy Machin</v>
          </cell>
          <cell r="E316">
            <v>24304</v>
          </cell>
          <cell r="F316" t="str">
            <v>Male</v>
          </cell>
          <cell r="G316" t="str">
            <v>Beaumont RC</v>
          </cell>
          <cell r="H316" t="str">
            <v>BEA061</v>
          </cell>
        </row>
        <row r="317">
          <cell r="D317" t="str">
            <v>Philip Magrath</v>
          </cell>
          <cell r="E317">
            <v>19055</v>
          </cell>
          <cell r="F317" t="str">
            <v>Male</v>
          </cell>
          <cell r="G317" t="str">
            <v>Beaumont RC</v>
          </cell>
          <cell r="H317" t="str">
            <v>BEA062</v>
          </cell>
        </row>
        <row r="318">
          <cell r="D318" t="str">
            <v>Gavin Maton</v>
          </cell>
          <cell r="E318">
            <v>25216</v>
          </cell>
          <cell r="F318" t="str">
            <v>Male</v>
          </cell>
          <cell r="G318" t="str">
            <v>Beaumont RC</v>
          </cell>
          <cell r="H318" t="str">
            <v>BEA063</v>
          </cell>
        </row>
        <row r="319">
          <cell r="D319" t="str">
            <v>Paul Mawby</v>
          </cell>
          <cell r="E319">
            <v>25498</v>
          </cell>
          <cell r="F319" t="str">
            <v>Male</v>
          </cell>
          <cell r="G319" t="str">
            <v>Beaumont RC</v>
          </cell>
          <cell r="H319" t="str">
            <v>BEA064</v>
          </cell>
        </row>
        <row r="320">
          <cell r="D320" t="str">
            <v>Donna McHugh</v>
          </cell>
          <cell r="E320">
            <v>28422</v>
          </cell>
          <cell r="F320" t="str">
            <v>Female</v>
          </cell>
          <cell r="G320" t="str">
            <v>Beaumont RC</v>
          </cell>
          <cell r="H320" t="str">
            <v>BEA065</v>
          </cell>
        </row>
        <row r="321">
          <cell r="D321" t="str">
            <v>Daniel McLaughlin</v>
          </cell>
          <cell r="E321">
            <v>29625</v>
          </cell>
          <cell r="F321" t="str">
            <v>Male</v>
          </cell>
          <cell r="G321" t="str">
            <v>Beaumont RC</v>
          </cell>
          <cell r="H321" t="str">
            <v>BEA066</v>
          </cell>
        </row>
        <row r="322">
          <cell r="D322" t="str">
            <v>Jayesh Mistry</v>
          </cell>
          <cell r="E322">
            <v>33308</v>
          </cell>
          <cell r="F322" t="str">
            <v>Male</v>
          </cell>
          <cell r="G322" t="str">
            <v>Beaumont RC</v>
          </cell>
          <cell r="H322" t="str">
            <v>BEA067</v>
          </cell>
        </row>
        <row r="323">
          <cell r="D323" t="str">
            <v>April Moores</v>
          </cell>
          <cell r="E323">
            <v>34843</v>
          </cell>
          <cell r="F323" t="str">
            <v>Female</v>
          </cell>
          <cell r="G323" t="str">
            <v>Beaumont RC</v>
          </cell>
          <cell r="H323" t="str">
            <v>BEA068</v>
          </cell>
        </row>
        <row r="324">
          <cell r="D324" t="str">
            <v>Eva Morant</v>
          </cell>
          <cell r="E324">
            <v>28898</v>
          </cell>
          <cell r="F324" t="str">
            <v>Female</v>
          </cell>
          <cell r="G324" t="str">
            <v>Beaumont RC</v>
          </cell>
          <cell r="H324" t="str">
            <v>BEA069</v>
          </cell>
        </row>
        <row r="325">
          <cell r="D325" t="str">
            <v>Laura Newton</v>
          </cell>
          <cell r="E325">
            <v>28807</v>
          </cell>
          <cell r="F325" t="str">
            <v>Female</v>
          </cell>
          <cell r="G325" t="str">
            <v>Beaumont RC</v>
          </cell>
          <cell r="H325" t="str">
            <v>BEA070</v>
          </cell>
        </row>
        <row r="326">
          <cell r="D326" t="str">
            <v>Louise Norton</v>
          </cell>
          <cell r="E326">
            <v>28939</v>
          </cell>
          <cell r="F326" t="str">
            <v>Female</v>
          </cell>
          <cell r="G326" t="str">
            <v>Beaumont RC</v>
          </cell>
          <cell r="H326" t="str">
            <v>BEA071</v>
          </cell>
        </row>
        <row r="327">
          <cell r="D327" t="str">
            <v>Alex Palmer</v>
          </cell>
          <cell r="E327">
            <v>33616</v>
          </cell>
          <cell r="F327" t="str">
            <v>Male</v>
          </cell>
          <cell r="G327" t="str">
            <v>Beaumont RC</v>
          </cell>
          <cell r="H327" t="str">
            <v>BEA072</v>
          </cell>
        </row>
        <row r="328">
          <cell r="D328" t="str">
            <v>Julia Parker</v>
          </cell>
          <cell r="E328">
            <v>23542</v>
          </cell>
          <cell r="F328" t="str">
            <v>Female</v>
          </cell>
          <cell r="G328" t="str">
            <v>Beaumont RC</v>
          </cell>
          <cell r="H328" t="str">
            <v>BEA073</v>
          </cell>
        </row>
        <row r="329">
          <cell r="D329" t="str">
            <v>Ian Parker</v>
          </cell>
          <cell r="E329">
            <v>24183</v>
          </cell>
          <cell r="F329" t="str">
            <v>Male</v>
          </cell>
          <cell r="G329" t="str">
            <v>Beaumont RC</v>
          </cell>
          <cell r="H329" t="str">
            <v>BEA074</v>
          </cell>
        </row>
        <row r="330">
          <cell r="D330" t="str">
            <v>Jennie Parkes</v>
          </cell>
          <cell r="E330">
            <v>23191</v>
          </cell>
          <cell r="F330" t="str">
            <v>Female</v>
          </cell>
          <cell r="G330" t="str">
            <v>Beaumont RC</v>
          </cell>
          <cell r="H330" t="str">
            <v>BEA075</v>
          </cell>
        </row>
        <row r="331">
          <cell r="D331" t="str">
            <v>Helen Pearce</v>
          </cell>
          <cell r="E331">
            <v>27841</v>
          </cell>
          <cell r="F331" t="str">
            <v>Female</v>
          </cell>
          <cell r="G331" t="str">
            <v>Beaumont RC</v>
          </cell>
          <cell r="H331" t="str">
            <v>BEA076</v>
          </cell>
        </row>
        <row r="332">
          <cell r="D332" t="str">
            <v>Lucy Phillips</v>
          </cell>
          <cell r="E332">
            <v>25407</v>
          </cell>
          <cell r="F332" t="str">
            <v>Female</v>
          </cell>
          <cell r="G332" t="str">
            <v>Beaumont RC</v>
          </cell>
          <cell r="H332" t="str">
            <v>BEA077</v>
          </cell>
        </row>
        <row r="333">
          <cell r="D333" t="str">
            <v>Leanne Potter</v>
          </cell>
          <cell r="E333">
            <v>36443</v>
          </cell>
          <cell r="F333" t="str">
            <v>Female</v>
          </cell>
          <cell r="G333" t="str">
            <v>Beaumont RC</v>
          </cell>
          <cell r="H333" t="str">
            <v>BEA078</v>
          </cell>
        </row>
        <row r="334">
          <cell r="D334" t="str">
            <v>Theo Potter</v>
          </cell>
          <cell r="E334">
            <v>24897</v>
          </cell>
          <cell r="F334" t="str">
            <v>Male</v>
          </cell>
          <cell r="G334" t="str">
            <v>Beaumont RC</v>
          </cell>
          <cell r="H334" t="str">
            <v>BEA079</v>
          </cell>
        </row>
        <row r="335">
          <cell r="D335" t="str">
            <v>Nagendra Prasad</v>
          </cell>
          <cell r="E335">
            <v>27679</v>
          </cell>
          <cell r="F335" t="str">
            <v>Male</v>
          </cell>
          <cell r="G335" t="str">
            <v>Beaumont RC</v>
          </cell>
          <cell r="H335" t="str">
            <v>BEA080</v>
          </cell>
        </row>
        <row r="336">
          <cell r="D336" t="str">
            <v>Neil Price</v>
          </cell>
          <cell r="E336">
            <v>26219</v>
          </cell>
          <cell r="F336" t="str">
            <v>Male</v>
          </cell>
          <cell r="G336" t="str">
            <v>Beaumont RC</v>
          </cell>
          <cell r="H336" t="str">
            <v>BEA081</v>
          </cell>
        </row>
        <row r="337">
          <cell r="D337" t="str">
            <v>Simon Quigley</v>
          </cell>
          <cell r="E337">
            <v>24530</v>
          </cell>
          <cell r="F337" t="str">
            <v>Male</v>
          </cell>
          <cell r="G337" t="str">
            <v>Beaumont RC</v>
          </cell>
          <cell r="H337" t="str">
            <v>BEA082</v>
          </cell>
        </row>
        <row r="338">
          <cell r="D338" t="str">
            <v>Martin Rabbitt</v>
          </cell>
          <cell r="E338">
            <v>26784</v>
          </cell>
          <cell r="F338" t="str">
            <v>Male</v>
          </cell>
          <cell r="G338" t="str">
            <v>Beaumont RC</v>
          </cell>
          <cell r="H338" t="str">
            <v>BEA083</v>
          </cell>
        </row>
        <row r="339">
          <cell r="D339" t="str">
            <v>Raj Ragi</v>
          </cell>
          <cell r="E339">
            <v>27620</v>
          </cell>
          <cell r="F339" t="str">
            <v>Female</v>
          </cell>
          <cell r="G339" t="str">
            <v>Beaumont RC</v>
          </cell>
          <cell r="H339" t="str">
            <v>BEA084</v>
          </cell>
        </row>
        <row r="340">
          <cell r="D340" t="str">
            <v>Lucy Redhead</v>
          </cell>
          <cell r="E340">
            <v>33275</v>
          </cell>
          <cell r="F340" t="str">
            <v>Female</v>
          </cell>
          <cell r="G340" t="str">
            <v>Beaumont RC</v>
          </cell>
          <cell r="H340" t="str">
            <v>BEA085</v>
          </cell>
        </row>
        <row r="341">
          <cell r="D341" t="str">
            <v>Michael Robbins</v>
          </cell>
          <cell r="E341">
            <v>18662</v>
          </cell>
          <cell r="F341" t="str">
            <v>Male</v>
          </cell>
          <cell r="G341" t="str">
            <v>Beaumont RC</v>
          </cell>
          <cell r="H341" t="str">
            <v>BEA086</v>
          </cell>
        </row>
        <row r="342">
          <cell r="D342" t="str">
            <v>Raymond Robinson</v>
          </cell>
          <cell r="E342">
            <v>20428</v>
          </cell>
          <cell r="F342" t="str">
            <v>Male</v>
          </cell>
          <cell r="G342" t="str">
            <v>Beaumont RC</v>
          </cell>
          <cell r="H342" t="str">
            <v>BEA087</v>
          </cell>
        </row>
        <row r="343">
          <cell r="D343" t="str">
            <v>Mark Rockey</v>
          </cell>
          <cell r="E343">
            <v>30719</v>
          </cell>
          <cell r="F343" t="str">
            <v>Male</v>
          </cell>
          <cell r="G343" t="str">
            <v>Beaumont RC</v>
          </cell>
          <cell r="H343" t="str">
            <v>BEA088</v>
          </cell>
        </row>
        <row r="344">
          <cell r="D344" t="str">
            <v>Steve Sayers</v>
          </cell>
          <cell r="E344">
            <v>22798</v>
          </cell>
          <cell r="F344" t="str">
            <v>Male</v>
          </cell>
          <cell r="G344" t="str">
            <v>Beaumont RC</v>
          </cell>
          <cell r="H344" t="str">
            <v>BEA089</v>
          </cell>
        </row>
        <row r="345">
          <cell r="D345" t="str">
            <v>Andrew Seaton</v>
          </cell>
          <cell r="E345">
            <v>29469</v>
          </cell>
          <cell r="F345" t="str">
            <v>Male</v>
          </cell>
          <cell r="G345" t="str">
            <v>Beaumont RC</v>
          </cell>
          <cell r="H345" t="str">
            <v>BEA090</v>
          </cell>
        </row>
        <row r="346">
          <cell r="D346" t="str">
            <v>Darren Seaton</v>
          </cell>
          <cell r="E346">
            <v>26163</v>
          </cell>
          <cell r="F346" t="str">
            <v>Male</v>
          </cell>
          <cell r="G346" t="str">
            <v>Beaumont RC</v>
          </cell>
          <cell r="H346" t="str">
            <v>BEA091</v>
          </cell>
        </row>
        <row r="347">
          <cell r="D347" t="str">
            <v>Lynne Sewards</v>
          </cell>
          <cell r="E347">
            <v>22651</v>
          </cell>
          <cell r="F347" t="str">
            <v>Female</v>
          </cell>
          <cell r="G347" t="str">
            <v>Beaumont RC</v>
          </cell>
          <cell r="H347" t="str">
            <v>BEA092</v>
          </cell>
        </row>
        <row r="348">
          <cell r="D348" t="str">
            <v>Nikki Shah</v>
          </cell>
          <cell r="E348">
            <v>30873</v>
          </cell>
          <cell r="F348" t="str">
            <v>Female</v>
          </cell>
          <cell r="G348" t="str">
            <v>Beaumont RC</v>
          </cell>
          <cell r="H348" t="str">
            <v>BEA093</v>
          </cell>
        </row>
        <row r="349">
          <cell r="D349" t="str">
            <v>Debbie Shipley</v>
          </cell>
          <cell r="E349">
            <v>29087</v>
          </cell>
          <cell r="F349" t="str">
            <v>Female</v>
          </cell>
          <cell r="G349" t="str">
            <v>Beaumont RC</v>
          </cell>
          <cell r="H349" t="str">
            <v>BEA094</v>
          </cell>
        </row>
        <row r="350">
          <cell r="D350" t="str">
            <v>Bryan Shipley</v>
          </cell>
          <cell r="E350">
            <v>28614</v>
          </cell>
          <cell r="F350" t="str">
            <v>Male</v>
          </cell>
          <cell r="G350" t="str">
            <v>Beaumont RC</v>
          </cell>
          <cell r="H350" t="str">
            <v>BEA095</v>
          </cell>
        </row>
        <row r="351">
          <cell r="D351" t="str">
            <v>Gemma Southwell</v>
          </cell>
          <cell r="E351">
            <v>32850</v>
          </cell>
          <cell r="F351" t="str">
            <v>Female</v>
          </cell>
          <cell r="G351" t="str">
            <v>Beaumont RC</v>
          </cell>
          <cell r="H351" t="str">
            <v>BEA096</v>
          </cell>
        </row>
        <row r="352">
          <cell r="D352" t="str">
            <v>Jason Stowell</v>
          </cell>
          <cell r="E352">
            <v>25917</v>
          </cell>
          <cell r="F352" t="str">
            <v>Male</v>
          </cell>
          <cell r="G352" t="str">
            <v>Beaumont RC</v>
          </cell>
          <cell r="H352" t="str">
            <v>BEA097</v>
          </cell>
        </row>
        <row r="353">
          <cell r="D353" t="str">
            <v>Julie Thompson</v>
          </cell>
          <cell r="E353">
            <v>25476</v>
          </cell>
          <cell r="F353" t="str">
            <v>Female</v>
          </cell>
          <cell r="G353" t="str">
            <v>Beaumont RC</v>
          </cell>
          <cell r="H353" t="str">
            <v>BEA098</v>
          </cell>
        </row>
        <row r="354">
          <cell r="D354" t="str">
            <v>Mark Thompson</v>
          </cell>
          <cell r="E354">
            <v>25441</v>
          </cell>
          <cell r="F354" t="str">
            <v>Male</v>
          </cell>
          <cell r="G354" t="str">
            <v>Beaumont RC</v>
          </cell>
          <cell r="H354" t="str">
            <v>BEA099</v>
          </cell>
        </row>
        <row r="355">
          <cell r="D355" t="str">
            <v>Ross Tyrrell</v>
          </cell>
          <cell r="E355">
            <v>33178</v>
          </cell>
          <cell r="F355" t="str">
            <v>Male</v>
          </cell>
          <cell r="G355" t="str">
            <v>Beaumont RC</v>
          </cell>
          <cell r="H355" t="str">
            <v>BEA100</v>
          </cell>
        </row>
        <row r="356">
          <cell r="D356" t="str">
            <v>Mehul Vaitha</v>
          </cell>
          <cell r="E356">
            <v>33433</v>
          </cell>
          <cell r="F356" t="str">
            <v>Male</v>
          </cell>
          <cell r="G356" t="str">
            <v>Beaumont RC</v>
          </cell>
          <cell r="H356" t="str">
            <v>BEA101</v>
          </cell>
        </row>
        <row r="357">
          <cell r="D357" t="str">
            <v>Natalie Varnham</v>
          </cell>
          <cell r="E357">
            <v>32328</v>
          </cell>
          <cell r="F357" t="str">
            <v>Female</v>
          </cell>
          <cell r="G357" t="str">
            <v>Beaumont RC</v>
          </cell>
          <cell r="H357" t="str">
            <v>BEA102</v>
          </cell>
        </row>
        <row r="358">
          <cell r="D358" t="str">
            <v>Beth Waite</v>
          </cell>
          <cell r="E358">
            <v>27519</v>
          </cell>
          <cell r="F358" t="str">
            <v>Female</v>
          </cell>
          <cell r="G358" t="str">
            <v>Beaumont RC</v>
          </cell>
          <cell r="H358" t="str">
            <v>BEA103</v>
          </cell>
        </row>
        <row r="359">
          <cell r="D359" t="str">
            <v>Kevin Waite</v>
          </cell>
          <cell r="E359">
            <v>25893</v>
          </cell>
          <cell r="F359" t="str">
            <v>Male</v>
          </cell>
          <cell r="G359" t="str">
            <v>Beaumont RC</v>
          </cell>
          <cell r="H359" t="str">
            <v>BEA104</v>
          </cell>
        </row>
        <row r="360">
          <cell r="D360" t="str">
            <v>Margaret Wan</v>
          </cell>
          <cell r="E360">
            <v>22875</v>
          </cell>
          <cell r="F360" t="str">
            <v>Female</v>
          </cell>
          <cell r="G360" t="str">
            <v>Beaumont RC</v>
          </cell>
          <cell r="H360" t="str">
            <v>BEA105</v>
          </cell>
        </row>
        <row r="361">
          <cell r="D361" t="str">
            <v>Gareth Wilkins</v>
          </cell>
          <cell r="E361">
            <v>24853</v>
          </cell>
          <cell r="F361" t="str">
            <v>Male</v>
          </cell>
          <cell r="G361" t="str">
            <v>Beaumont RC</v>
          </cell>
          <cell r="H361" t="str">
            <v>BEA106</v>
          </cell>
        </row>
        <row r="362">
          <cell r="D362" t="str">
            <v>Mel Abbey</v>
          </cell>
          <cell r="E362">
            <v>25848</v>
          </cell>
          <cell r="F362" t="str">
            <v>Female</v>
          </cell>
          <cell r="G362" t="str">
            <v>Birstall RC</v>
          </cell>
          <cell r="H362" t="str">
            <v>BIR001</v>
          </cell>
        </row>
        <row r="363">
          <cell r="D363" t="str">
            <v>Katrina Agnew</v>
          </cell>
          <cell r="E363">
            <v>22071</v>
          </cell>
          <cell r="F363" t="str">
            <v>Female</v>
          </cell>
          <cell r="G363" t="str">
            <v>Birstall RC</v>
          </cell>
          <cell r="H363" t="str">
            <v>BIR002</v>
          </cell>
        </row>
        <row r="364">
          <cell r="D364" t="str">
            <v>Ishtiaq Ahmed</v>
          </cell>
          <cell r="E364">
            <v>25784</v>
          </cell>
          <cell r="F364" t="str">
            <v>Male</v>
          </cell>
          <cell r="G364" t="str">
            <v>Birstall RC</v>
          </cell>
          <cell r="H364" t="str">
            <v>BIR003</v>
          </cell>
        </row>
        <row r="365">
          <cell r="D365" t="str">
            <v>Tracy Amor</v>
          </cell>
          <cell r="E365">
            <v>21996</v>
          </cell>
          <cell r="F365" t="str">
            <v>Female</v>
          </cell>
          <cell r="G365" t="str">
            <v>Birstall RC</v>
          </cell>
          <cell r="H365" t="str">
            <v>BIR004</v>
          </cell>
        </row>
        <row r="366">
          <cell r="D366" t="str">
            <v>Peter Ashford</v>
          </cell>
          <cell r="E366">
            <v>24460</v>
          </cell>
          <cell r="F366" t="str">
            <v>Male</v>
          </cell>
          <cell r="G366" t="str">
            <v>Birstall RC</v>
          </cell>
          <cell r="H366" t="str">
            <v>BIR005</v>
          </cell>
        </row>
        <row r="367">
          <cell r="D367" t="str">
            <v>Hannah Askham</v>
          </cell>
          <cell r="E367">
            <v>28763</v>
          </cell>
          <cell r="F367" t="str">
            <v>Female</v>
          </cell>
          <cell r="G367" t="str">
            <v>Birstall RC</v>
          </cell>
          <cell r="H367" t="str">
            <v>BIR006</v>
          </cell>
        </row>
        <row r="368">
          <cell r="D368" t="str">
            <v>Sanjay Badiani</v>
          </cell>
          <cell r="E368">
            <v>23284</v>
          </cell>
          <cell r="F368" t="str">
            <v>Male</v>
          </cell>
          <cell r="G368" t="str">
            <v>Birstall RC</v>
          </cell>
          <cell r="H368" t="str">
            <v>BIR007</v>
          </cell>
        </row>
        <row r="369">
          <cell r="D369" t="str">
            <v>Steve Ball</v>
          </cell>
          <cell r="E369">
            <v>25937</v>
          </cell>
          <cell r="F369" t="str">
            <v>Male</v>
          </cell>
          <cell r="G369" t="str">
            <v>Birstall RC</v>
          </cell>
          <cell r="H369" t="str">
            <v>BIR008</v>
          </cell>
        </row>
        <row r="370">
          <cell r="D370" t="str">
            <v>Tony Barnard</v>
          </cell>
          <cell r="E370">
            <v>20590</v>
          </cell>
          <cell r="F370" t="str">
            <v>Male</v>
          </cell>
          <cell r="G370" t="str">
            <v>Birstall RC</v>
          </cell>
          <cell r="H370" t="str">
            <v>BIR009</v>
          </cell>
        </row>
        <row r="371">
          <cell r="D371" t="str">
            <v>Ve Barnes</v>
          </cell>
          <cell r="E371">
            <v>17248</v>
          </cell>
          <cell r="F371" t="str">
            <v>Female</v>
          </cell>
          <cell r="G371" t="str">
            <v>Birstall RC</v>
          </cell>
          <cell r="H371" t="str">
            <v>BIR010</v>
          </cell>
        </row>
        <row r="372">
          <cell r="D372" t="str">
            <v>Peter Barratt</v>
          </cell>
          <cell r="E372">
            <v>17333</v>
          </cell>
          <cell r="F372" t="str">
            <v>Male</v>
          </cell>
          <cell r="G372" t="str">
            <v>Birstall RC</v>
          </cell>
          <cell r="H372" t="str">
            <v>BIR011</v>
          </cell>
        </row>
        <row r="373">
          <cell r="D373" t="str">
            <v>Oliver  Barratt</v>
          </cell>
          <cell r="E373">
            <v>28763</v>
          </cell>
          <cell r="F373" t="str">
            <v>Male</v>
          </cell>
          <cell r="G373" t="str">
            <v>Birstall RC</v>
          </cell>
          <cell r="H373" t="str">
            <v>BIR012</v>
          </cell>
        </row>
        <row r="374">
          <cell r="D374" t="str">
            <v>Suzanne Betts-Sanders</v>
          </cell>
          <cell r="E374">
            <v>22656</v>
          </cell>
          <cell r="F374" t="str">
            <v>Female</v>
          </cell>
          <cell r="G374" t="str">
            <v>Birstall RC</v>
          </cell>
          <cell r="H374" t="str">
            <v>BIR013</v>
          </cell>
        </row>
        <row r="375">
          <cell r="D375" t="str">
            <v>bijal bhagwan</v>
          </cell>
          <cell r="E375">
            <v>31161</v>
          </cell>
          <cell r="F375" t="str">
            <v>Female</v>
          </cell>
          <cell r="G375" t="str">
            <v>Birstall RC</v>
          </cell>
          <cell r="H375" t="str">
            <v>BIR014</v>
          </cell>
        </row>
        <row r="376">
          <cell r="D376" t="str">
            <v>Linda Billington</v>
          </cell>
          <cell r="E376">
            <v>25514</v>
          </cell>
          <cell r="F376" t="str">
            <v>Female</v>
          </cell>
          <cell r="G376" t="str">
            <v>Birstall RC</v>
          </cell>
          <cell r="H376" t="str">
            <v>BIR015</v>
          </cell>
        </row>
        <row r="377">
          <cell r="D377" t="str">
            <v>Clare Birch</v>
          </cell>
          <cell r="E377">
            <v>24559</v>
          </cell>
          <cell r="F377" t="str">
            <v>Female</v>
          </cell>
          <cell r="G377" t="str">
            <v>Birstall RC</v>
          </cell>
          <cell r="H377" t="str">
            <v>BIR016</v>
          </cell>
        </row>
        <row r="378">
          <cell r="D378" t="str">
            <v>Samantha Birkin</v>
          </cell>
          <cell r="E378">
            <v>30915</v>
          </cell>
          <cell r="F378" t="str">
            <v>Female</v>
          </cell>
          <cell r="G378" t="str">
            <v>Birstall RC</v>
          </cell>
          <cell r="H378" t="str">
            <v>BIR017</v>
          </cell>
        </row>
        <row r="379">
          <cell r="D379" t="str">
            <v>Ian Black</v>
          </cell>
          <cell r="E379">
            <v>21949</v>
          </cell>
          <cell r="F379" t="str">
            <v>Male</v>
          </cell>
          <cell r="G379" t="str">
            <v>Birstall RC</v>
          </cell>
          <cell r="H379" t="str">
            <v>BIR018</v>
          </cell>
        </row>
        <row r="380">
          <cell r="D380" t="str">
            <v>Tom Bland</v>
          </cell>
          <cell r="E380">
            <v>25857</v>
          </cell>
          <cell r="F380" t="str">
            <v>Male</v>
          </cell>
          <cell r="G380" t="str">
            <v>Birstall RC</v>
          </cell>
          <cell r="H380" t="str">
            <v>BIR019</v>
          </cell>
        </row>
        <row r="381">
          <cell r="D381" t="str">
            <v>Russell Blything</v>
          </cell>
          <cell r="E381">
            <v>27592</v>
          </cell>
          <cell r="F381" t="str">
            <v>Male</v>
          </cell>
          <cell r="G381" t="str">
            <v>Birstall RC</v>
          </cell>
          <cell r="H381" t="str">
            <v>BIR020</v>
          </cell>
        </row>
        <row r="382">
          <cell r="D382" t="str">
            <v>Charlotte Bone</v>
          </cell>
          <cell r="E382">
            <v>33134</v>
          </cell>
          <cell r="F382" t="str">
            <v>Female</v>
          </cell>
          <cell r="G382" t="str">
            <v>Birstall RC</v>
          </cell>
          <cell r="H382" t="str">
            <v>BIR021</v>
          </cell>
        </row>
        <row r="383">
          <cell r="D383" t="str">
            <v>Lisa Booth</v>
          </cell>
          <cell r="E383">
            <v>25131</v>
          </cell>
          <cell r="F383" t="str">
            <v>Female</v>
          </cell>
          <cell r="G383" t="str">
            <v>Birstall RC</v>
          </cell>
          <cell r="H383" t="str">
            <v>BIR022</v>
          </cell>
        </row>
        <row r="384">
          <cell r="D384" t="str">
            <v>Martin Boyce</v>
          </cell>
          <cell r="E384">
            <v>29446</v>
          </cell>
          <cell r="F384" t="str">
            <v>Male</v>
          </cell>
          <cell r="G384" t="str">
            <v>Birstall RC</v>
          </cell>
          <cell r="H384" t="str">
            <v>BIR023</v>
          </cell>
        </row>
        <row r="385">
          <cell r="D385" t="str">
            <v>Joseph Boyle</v>
          </cell>
          <cell r="E385">
            <v>22794</v>
          </cell>
          <cell r="F385" t="str">
            <v>Male</v>
          </cell>
          <cell r="G385" t="str">
            <v>Birstall RC</v>
          </cell>
          <cell r="H385" t="str">
            <v>BIR024</v>
          </cell>
        </row>
        <row r="386">
          <cell r="D386" t="str">
            <v>Anna Brandt</v>
          </cell>
          <cell r="E386">
            <v>19364</v>
          </cell>
          <cell r="F386" t="str">
            <v>Female</v>
          </cell>
          <cell r="G386" t="str">
            <v>Birstall RC</v>
          </cell>
          <cell r="H386" t="str">
            <v>BIR025</v>
          </cell>
        </row>
        <row r="387">
          <cell r="D387" t="str">
            <v>Samantha Bray</v>
          </cell>
          <cell r="E387">
            <v>33618</v>
          </cell>
          <cell r="F387" t="str">
            <v>Female</v>
          </cell>
          <cell r="G387" t="str">
            <v>Birstall RC</v>
          </cell>
          <cell r="H387" t="str">
            <v>BIR026</v>
          </cell>
        </row>
        <row r="388">
          <cell r="D388" t="str">
            <v>Donna Brown</v>
          </cell>
          <cell r="E388">
            <v>29209</v>
          </cell>
          <cell r="F388" t="str">
            <v>Female</v>
          </cell>
          <cell r="G388" t="str">
            <v>Birstall RC</v>
          </cell>
          <cell r="H388" t="str">
            <v>BIR027</v>
          </cell>
        </row>
        <row r="389">
          <cell r="D389" t="str">
            <v>Scott Brownlow</v>
          </cell>
          <cell r="E389">
            <v>25118</v>
          </cell>
          <cell r="F389" t="str">
            <v>Male</v>
          </cell>
          <cell r="G389" t="str">
            <v>Birstall RC</v>
          </cell>
          <cell r="H389" t="str">
            <v>BIR028</v>
          </cell>
        </row>
        <row r="390">
          <cell r="D390" t="str">
            <v>Olga Brownlow</v>
          </cell>
          <cell r="E390">
            <v>27044</v>
          </cell>
          <cell r="F390" t="str">
            <v>Female</v>
          </cell>
          <cell r="G390" t="str">
            <v>Birstall RC</v>
          </cell>
          <cell r="H390" t="str">
            <v>BIR029</v>
          </cell>
        </row>
        <row r="391">
          <cell r="D391" t="str">
            <v>Bob Budge</v>
          </cell>
          <cell r="E391">
            <v>18231</v>
          </cell>
          <cell r="F391" t="str">
            <v>Male</v>
          </cell>
          <cell r="G391" t="str">
            <v>Birstall RC</v>
          </cell>
          <cell r="H391" t="str">
            <v>BIR030</v>
          </cell>
        </row>
        <row r="392">
          <cell r="D392" t="str">
            <v>Jo  Bull</v>
          </cell>
          <cell r="E392">
            <v>23183</v>
          </cell>
          <cell r="F392" t="str">
            <v>Female</v>
          </cell>
          <cell r="G392" t="str">
            <v>Birstall RC</v>
          </cell>
          <cell r="H392" t="str">
            <v>BIR031</v>
          </cell>
        </row>
        <row r="393">
          <cell r="D393" t="str">
            <v>Claire Burbidge</v>
          </cell>
          <cell r="E393">
            <v>27628</v>
          </cell>
          <cell r="F393" t="str">
            <v>Female</v>
          </cell>
          <cell r="G393" t="str">
            <v>Birstall RC</v>
          </cell>
          <cell r="H393" t="str">
            <v>BIR032</v>
          </cell>
        </row>
        <row r="394">
          <cell r="D394" t="str">
            <v>Daniel Burns</v>
          </cell>
          <cell r="E394">
            <v>31894</v>
          </cell>
          <cell r="F394" t="str">
            <v>Male</v>
          </cell>
          <cell r="G394" t="str">
            <v>Birstall RC</v>
          </cell>
          <cell r="H394" t="str">
            <v>BIR033</v>
          </cell>
        </row>
        <row r="395">
          <cell r="D395" t="str">
            <v>Nathan Burrows</v>
          </cell>
          <cell r="E395">
            <v>29409</v>
          </cell>
          <cell r="F395" t="str">
            <v>Male</v>
          </cell>
          <cell r="G395" t="str">
            <v>Birstall RC</v>
          </cell>
          <cell r="H395" t="str">
            <v>BIR034</v>
          </cell>
        </row>
        <row r="396">
          <cell r="D396" t="str">
            <v>Jamie Butler</v>
          </cell>
          <cell r="E396">
            <v>31516</v>
          </cell>
          <cell r="F396" t="str">
            <v>Male</v>
          </cell>
          <cell r="G396" t="str">
            <v>Birstall RC</v>
          </cell>
          <cell r="H396" t="str">
            <v>BIR035</v>
          </cell>
        </row>
        <row r="397">
          <cell r="D397" t="str">
            <v>Karen Butler</v>
          </cell>
          <cell r="E397">
            <v>22059</v>
          </cell>
          <cell r="F397" t="str">
            <v>Female</v>
          </cell>
          <cell r="G397" t="str">
            <v>Birstall RC</v>
          </cell>
          <cell r="H397" t="str">
            <v>BIR036</v>
          </cell>
        </row>
        <row r="398">
          <cell r="D398" t="str">
            <v>Leslie Caldwell</v>
          </cell>
          <cell r="E398">
            <v>19503</v>
          </cell>
          <cell r="F398" t="str">
            <v>Male</v>
          </cell>
          <cell r="G398" t="str">
            <v>Birstall RC</v>
          </cell>
          <cell r="H398" t="str">
            <v>BIR037</v>
          </cell>
        </row>
        <row r="399">
          <cell r="D399" t="str">
            <v>Mark Carter</v>
          </cell>
          <cell r="E399">
            <v>23373</v>
          </cell>
          <cell r="F399" t="str">
            <v>Male</v>
          </cell>
          <cell r="G399" t="str">
            <v>Birstall RC</v>
          </cell>
          <cell r="H399" t="str">
            <v>BIR038</v>
          </cell>
        </row>
        <row r="400">
          <cell r="D400" t="str">
            <v>Kevin Carter</v>
          </cell>
          <cell r="F400" t="str">
            <v>Male</v>
          </cell>
          <cell r="G400" t="str">
            <v>Birstall RC</v>
          </cell>
          <cell r="H400" t="str">
            <v>BIR039</v>
          </cell>
        </row>
        <row r="401">
          <cell r="D401" t="str">
            <v>Jackie Carter</v>
          </cell>
          <cell r="E401">
            <v>24470</v>
          </cell>
          <cell r="F401" t="str">
            <v>Female</v>
          </cell>
          <cell r="G401" t="str">
            <v>Birstall RC</v>
          </cell>
          <cell r="H401" t="str">
            <v>BIR040</v>
          </cell>
        </row>
        <row r="402">
          <cell r="D402" t="str">
            <v>Sam  Carter</v>
          </cell>
          <cell r="E402">
            <v>31412</v>
          </cell>
          <cell r="F402" t="str">
            <v>Female</v>
          </cell>
          <cell r="G402" t="str">
            <v>Birstall RC</v>
          </cell>
          <cell r="H402" t="str">
            <v>BIR041</v>
          </cell>
        </row>
        <row r="403">
          <cell r="D403" t="str">
            <v>Lesley Chapman</v>
          </cell>
          <cell r="E403">
            <v>24829</v>
          </cell>
          <cell r="F403" t="str">
            <v>Female</v>
          </cell>
          <cell r="G403" t="str">
            <v>Birstall RC</v>
          </cell>
          <cell r="H403" t="str">
            <v>BIR042</v>
          </cell>
        </row>
        <row r="404">
          <cell r="D404" t="str">
            <v>Alka Chauhan</v>
          </cell>
          <cell r="E404">
            <v>26322</v>
          </cell>
          <cell r="F404" t="str">
            <v>Female</v>
          </cell>
          <cell r="G404" t="str">
            <v>Birstall RC</v>
          </cell>
          <cell r="H404" t="str">
            <v>BIR043</v>
          </cell>
        </row>
        <row r="405">
          <cell r="D405" t="str">
            <v>Gill Chester</v>
          </cell>
          <cell r="E405">
            <v>19618</v>
          </cell>
          <cell r="F405" t="str">
            <v>Female</v>
          </cell>
          <cell r="G405" t="str">
            <v>Birstall RC</v>
          </cell>
          <cell r="H405" t="str">
            <v>BIR044</v>
          </cell>
        </row>
        <row r="406">
          <cell r="D406" t="str">
            <v>Zoe Chritchlow</v>
          </cell>
          <cell r="E406">
            <v>28151</v>
          </cell>
          <cell r="F406" t="str">
            <v>Female</v>
          </cell>
          <cell r="G406" t="str">
            <v>Birstall RC</v>
          </cell>
          <cell r="H406" t="str">
            <v>BIR045</v>
          </cell>
        </row>
        <row r="407">
          <cell r="D407" t="str">
            <v>Gary Cokayne</v>
          </cell>
          <cell r="E407">
            <v>19385</v>
          </cell>
          <cell r="F407" t="str">
            <v>Male</v>
          </cell>
          <cell r="G407" t="str">
            <v>Birstall RC</v>
          </cell>
          <cell r="H407" t="str">
            <v>BIR046</v>
          </cell>
        </row>
        <row r="408">
          <cell r="D408" t="str">
            <v>Amanda Colbourne</v>
          </cell>
          <cell r="E408">
            <v>25287</v>
          </cell>
          <cell r="F408" t="str">
            <v>Female</v>
          </cell>
          <cell r="G408" t="str">
            <v>Birstall RC</v>
          </cell>
          <cell r="H408" t="str">
            <v>BIR047</v>
          </cell>
        </row>
        <row r="409">
          <cell r="D409" t="str">
            <v>Nichola Coleman</v>
          </cell>
          <cell r="E409">
            <v>25123</v>
          </cell>
          <cell r="F409" t="str">
            <v>Female</v>
          </cell>
          <cell r="G409" t="str">
            <v>Birstall RC</v>
          </cell>
          <cell r="H409" t="str">
            <v>BIR048</v>
          </cell>
        </row>
        <row r="410">
          <cell r="D410" t="str">
            <v>Stewart Coley</v>
          </cell>
          <cell r="E410">
            <v>30728</v>
          </cell>
          <cell r="F410" t="str">
            <v>Male</v>
          </cell>
          <cell r="G410" t="str">
            <v>Birstall RC</v>
          </cell>
          <cell r="H410" t="str">
            <v>BIR049</v>
          </cell>
        </row>
        <row r="411">
          <cell r="D411" t="str">
            <v>Sheryl Coley</v>
          </cell>
          <cell r="E411">
            <v>30085</v>
          </cell>
          <cell r="F411" t="str">
            <v>Female</v>
          </cell>
          <cell r="G411" t="str">
            <v>Birstall RC</v>
          </cell>
          <cell r="H411" t="str">
            <v>BIR050</v>
          </cell>
        </row>
        <row r="412">
          <cell r="D412" t="str">
            <v>Andrew Collins</v>
          </cell>
          <cell r="E412">
            <v>25036</v>
          </cell>
          <cell r="F412" t="str">
            <v>Male</v>
          </cell>
          <cell r="G412" t="str">
            <v>Birstall RC</v>
          </cell>
          <cell r="H412" t="str">
            <v>BIR051</v>
          </cell>
        </row>
        <row r="413">
          <cell r="D413" t="str">
            <v>Bill Coltman</v>
          </cell>
          <cell r="E413">
            <v>14978</v>
          </cell>
          <cell r="F413" t="str">
            <v>Male</v>
          </cell>
          <cell r="G413" t="str">
            <v>Birstall RC</v>
          </cell>
          <cell r="H413" t="str">
            <v>BIR052</v>
          </cell>
        </row>
        <row r="414">
          <cell r="D414" t="str">
            <v>Ed Cooper</v>
          </cell>
          <cell r="E414">
            <v>28210</v>
          </cell>
          <cell r="F414" t="str">
            <v>Male</v>
          </cell>
          <cell r="G414" t="str">
            <v>Birstall RC</v>
          </cell>
          <cell r="H414" t="str">
            <v>BIR053</v>
          </cell>
        </row>
        <row r="415">
          <cell r="D415" t="str">
            <v>Benjamin Cooper</v>
          </cell>
          <cell r="E415">
            <v>30286</v>
          </cell>
          <cell r="F415" t="str">
            <v>Male</v>
          </cell>
          <cell r="G415" t="str">
            <v>Birstall RC</v>
          </cell>
          <cell r="H415" t="str">
            <v>BIR054</v>
          </cell>
        </row>
        <row r="416">
          <cell r="D416" t="str">
            <v>Stuart Cox</v>
          </cell>
          <cell r="E416">
            <v>30335</v>
          </cell>
          <cell r="F416" t="str">
            <v>Male</v>
          </cell>
          <cell r="G416" t="str">
            <v>Birstall RC</v>
          </cell>
          <cell r="H416" t="str">
            <v>BIR055</v>
          </cell>
        </row>
        <row r="417">
          <cell r="D417" t="str">
            <v>Mo Cox</v>
          </cell>
          <cell r="E417">
            <v>29300</v>
          </cell>
          <cell r="F417" t="str">
            <v>Female</v>
          </cell>
          <cell r="G417" t="str">
            <v>Birstall RC</v>
          </cell>
          <cell r="H417" t="str">
            <v>BIR056</v>
          </cell>
        </row>
        <row r="418">
          <cell r="D418" t="str">
            <v>Samantha Crane</v>
          </cell>
          <cell r="E418">
            <v>32887</v>
          </cell>
          <cell r="F418" t="str">
            <v>Female</v>
          </cell>
          <cell r="G418" t="str">
            <v>Birstall RC</v>
          </cell>
          <cell r="H418" t="str">
            <v>BIR057</v>
          </cell>
        </row>
        <row r="419">
          <cell r="D419" t="str">
            <v>Samantha Creese</v>
          </cell>
          <cell r="E419">
            <v>26811</v>
          </cell>
          <cell r="F419" t="str">
            <v>Female</v>
          </cell>
          <cell r="G419" t="str">
            <v>Birstall RC</v>
          </cell>
          <cell r="H419" t="str">
            <v>BIR058</v>
          </cell>
        </row>
        <row r="420">
          <cell r="D420" t="str">
            <v>Jenni Cross</v>
          </cell>
          <cell r="E420">
            <v>26021</v>
          </cell>
          <cell r="F420" t="str">
            <v>Female</v>
          </cell>
          <cell r="G420" t="str">
            <v>Birstall RC</v>
          </cell>
          <cell r="H420" t="str">
            <v>BIR059</v>
          </cell>
        </row>
        <row r="421">
          <cell r="D421" t="str">
            <v>Nick Cutts</v>
          </cell>
          <cell r="E421">
            <v>22427</v>
          </cell>
          <cell r="F421" t="str">
            <v>Male</v>
          </cell>
          <cell r="G421" t="str">
            <v>Birstall RC</v>
          </cell>
          <cell r="H421" t="str">
            <v>BIR060</v>
          </cell>
        </row>
        <row r="422">
          <cell r="D422" t="str">
            <v>Lorna Cutts</v>
          </cell>
          <cell r="E422">
            <v>21155</v>
          </cell>
          <cell r="F422" t="str">
            <v>Female</v>
          </cell>
          <cell r="G422" t="str">
            <v>Birstall RC</v>
          </cell>
          <cell r="H422" t="str">
            <v>BIR061</v>
          </cell>
        </row>
        <row r="423">
          <cell r="D423" t="str">
            <v>Julian Dacie</v>
          </cell>
          <cell r="E423">
            <v>17951</v>
          </cell>
          <cell r="F423" t="str">
            <v>Male</v>
          </cell>
          <cell r="G423" t="str">
            <v>Birstall RC</v>
          </cell>
          <cell r="H423" t="str">
            <v>BIR062</v>
          </cell>
        </row>
        <row r="424">
          <cell r="D424" t="str">
            <v>Angela Desborow</v>
          </cell>
          <cell r="E424">
            <v>23155</v>
          </cell>
          <cell r="F424" t="str">
            <v>Female</v>
          </cell>
          <cell r="G424" t="str">
            <v>Birstall RC</v>
          </cell>
          <cell r="H424" t="str">
            <v>BIR063</v>
          </cell>
        </row>
        <row r="425">
          <cell r="D425" t="str">
            <v>Surinder Dhanak</v>
          </cell>
          <cell r="E425">
            <v>25469</v>
          </cell>
          <cell r="F425" t="str">
            <v>Female</v>
          </cell>
          <cell r="G425" t="str">
            <v>Birstall RC</v>
          </cell>
          <cell r="H425" t="str">
            <v>BIR064</v>
          </cell>
        </row>
        <row r="426">
          <cell r="D426" t="str">
            <v>Jeanette Douglas</v>
          </cell>
          <cell r="E426">
            <v>23831</v>
          </cell>
          <cell r="F426" t="str">
            <v>Female</v>
          </cell>
          <cell r="G426" t="str">
            <v>Birstall RC</v>
          </cell>
          <cell r="H426" t="str">
            <v>BIR065</v>
          </cell>
        </row>
        <row r="427">
          <cell r="D427" t="str">
            <v>Sarah Edge</v>
          </cell>
          <cell r="E427">
            <v>28549</v>
          </cell>
          <cell r="F427" t="str">
            <v>Female</v>
          </cell>
          <cell r="G427" t="str">
            <v>Birstall RC</v>
          </cell>
          <cell r="H427" t="str">
            <v>BIR066</v>
          </cell>
        </row>
        <row r="428">
          <cell r="D428" t="str">
            <v>Lucy Evans</v>
          </cell>
          <cell r="E428">
            <v>23404</v>
          </cell>
          <cell r="F428" t="str">
            <v>Female</v>
          </cell>
          <cell r="G428" t="str">
            <v>Birstall RC</v>
          </cell>
          <cell r="H428" t="str">
            <v>BIR067</v>
          </cell>
        </row>
        <row r="429">
          <cell r="D429" t="str">
            <v>Emma Evans</v>
          </cell>
          <cell r="E429">
            <v>26427</v>
          </cell>
          <cell r="F429" t="str">
            <v>Female</v>
          </cell>
          <cell r="G429" t="str">
            <v>Birstall RC</v>
          </cell>
          <cell r="H429" t="str">
            <v>BIR068</v>
          </cell>
        </row>
        <row r="430">
          <cell r="D430" t="str">
            <v>Andy Finlow</v>
          </cell>
          <cell r="E430">
            <v>23996</v>
          </cell>
          <cell r="F430" t="str">
            <v>Male</v>
          </cell>
          <cell r="G430" t="str">
            <v>Birstall RC</v>
          </cell>
          <cell r="H430" t="str">
            <v>BIR069</v>
          </cell>
        </row>
        <row r="431">
          <cell r="D431" t="str">
            <v>Ryan Finlow</v>
          </cell>
          <cell r="E431">
            <v>34313</v>
          </cell>
          <cell r="F431" t="str">
            <v>Male</v>
          </cell>
          <cell r="G431" t="str">
            <v>Birstall RC</v>
          </cell>
          <cell r="H431" t="str">
            <v>BIR070</v>
          </cell>
        </row>
        <row r="432">
          <cell r="D432" t="str">
            <v>Mark Flanaghan</v>
          </cell>
          <cell r="E432">
            <v>27460</v>
          </cell>
          <cell r="F432" t="str">
            <v>Male</v>
          </cell>
          <cell r="G432" t="str">
            <v>Birstall RC</v>
          </cell>
          <cell r="H432" t="str">
            <v>BIR071</v>
          </cell>
        </row>
        <row r="433">
          <cell r="D433" t="str">
            <v>Emily Gaskin</v>
          </cell>
          <cell r="E433">
            <v>34820</v>
          </cell>
          <cell r="F433" t="str">
            <v>Female</v>
          </cell>
          <cell r="G433" t="str">
            <v>Birstall RC</v>
          </cell>
          <cell r="H433" t="str">
            <v>BIR072</v>
          </cell>
        </row>
        <row r="434">
          <cell r="D434" t="str">
            <v>James Gaydon</v>
          </cell>
          <cell r="E434">
            <v>32277</v>
          </cell>
          <cell r="F434" t="str">
            <v>Male</v>
          </cell>
          <cell r="G434" t="str">
            <v>Birstall RC</v>
          </cell>
          <cell r="H434" t="str">
            <v>BIR073</v>
          </cell>
        </row>
        <row r="435">
          <cell r="D435" t="str">
            <v>Sarah Geary</v>
          </cell>
          <cell r="E435">
            <v>25977</v>
          </cell>
          <cell r="F435" t="str">
            <v>Female</v>
          </cell>
          <cell r="G435" t="str">
            <v>Birstall RC</v>
          </cell>
          <cell r="H435" t="str">
            <v>BIR074</v>
          </cell>
        </row>
        <row r="436">
          <cell r="D436" t="str">
            <v>Paul Goddard</v>
          </cell>
          <cell r="E436">
            <v>23266</v>
          </cell>
          <cell r="F436" t="str">
            <v>Male</v>
          </cell>
          <cell r="G436" t="str">
            <v>Birstall RC</v>
          </cell>
          <cell r="H436" t="str">
            <v>BIR075</v>
          </cell>
        </row>
        <row r="437">
          <cell r="D437" t="str">
            <v>Andrew Goodman</v>
          </cell>
          <cell r="E437">
            <v>17244</v>
          </cell>
          <cell r="F437" t="str">
            <v>Male</v>
          </cell>
          <cell r="G437" t="str">
            <v>Birstall RC</v>
          </cell>
          <cell r="H437" t="str">
            <v>BIR076</v>
          </cell>
        </row>
        <row r="438">
          <cell r="D438" t="str">
            <v>Reece Gordon</v>
          </cell>
          <cell r="E438">
            <v>33832</v>
          </cell>
          <cell r="F438" t="str">
            <v>Male</v>
          </cell>
          <cell r="G438" t="str">
            <v>Birstall RC</v>
          </cell>
          <cell r="H438" t="str">
            <v>BIR077</v>
          </cell>
        </row>
        <row r="439">
          <cell r="D439" t="str">
            <v>Paul Gowdridge</v>
          </cell>
          <cell r="E439">
            <v>30518</v>
          </cell>
          <cell r="F439" t="str">
            <v>Male</v>
          </cell>
          <cell r="G439" t="str">
            <v>Birstall RC</v>
          </cell>
          <cell r="H439" t="str">
            <v>BIR078</v>
          </cell>
        </row>
        <row r="440">
          <cell r="D440" t="str">
            <v>Karen Gray</v>
          </cell>
          <cell r="E440">
            <v>23146</v>
          </cell>
          <cell r="F440" t="str">
            <v>Female</v>
          </cell>
          <cell r="G440" t="str">
            <v>Birstall RC</v>
          </cell>
          <cell r="H440" t="str">
            <v>BIR079</v>
          </cell>
        </row>
        <row r="441">
          <cell r="D441" t="str">
            <v>David Green</v>
          </cell>
          <cell r="E441">
            <v>25222</v>
          </cell>
          <cell r="F441" t="str">
            <v>Male</v>
          </cell>
          <cell r="G441" t="str">
            <v>Birstall RC</v>
          </cell>
          <cell r="H441" t="str">
            <v>BIR080</v>
          </cell>
        </row>
        <row r="442">
          <cell r="D442" t="str">
            <v>Phil Green</v>
          </cell>
          <cell r="E442">
            <v>24858</v>
          </cell>
          <cell r="F442" t="str">
            <v>Male</v>
          </cell>
          <cell r="G442" t="str">
            <v>Birstall RC</v>
          </cell>
          <cell r="H442" t="str">
            <v>BIR081</v>
          </cell>
        </row>
        <row r="443">
          <cell r="D443" t="str">
            <v>Joanne Griffiths</v>
          </cell>
          <cell r="E443">
            <v>30787</v>
          </cell>
          <cell r="F443" t="str">
            <v>Female</v>
          </cell>
          <cell r="G443" t="str">
            <v>Birstall RC</v>
          </cell>
          <cell r="H443" t="str">
            <v>BIR082</v>
          </cell>
        </row>
        <row r="444">
          <cell r="D444" t="str">
            <v>Dean Grimbley</v>
          </cell>
          <cell r="E444">
            <v>23410</v>
          </cell>
          <cell r="F444" t="str">
            <v>Male</v>
          </cell>
          <cell r="G444" t="str">
            <v>Birstall RC</v>
          </cell>
          <cell r="H444" t="str">
            <v>BIR083</v>
          </cell>
        </row>
        <row r="445">
          <cell r="D445" t="str">
            <v>Joanne Grimbley</v>
          </cell>
          <cell r="E445">
            <v>22834</v>
          </cell>
          <cell r="F445" t="str">
            <v>Female</v>
          </cell>
          <cell r="G445" t="str">
            <v>Birstall RC</v>
          </cell>
          <cell r="H445" t="str">
            <v>BIR084</v>
          </cell>
        </row>
        <row r="446">
          <cell r="D446" t="str">
            <v>Laura Grimbley</v>
          </cell>
          <cell r="E446">
            <v>32842</v>
          </cell>
          <cell r="F446" t="str">
            <v>Female</v>
          </cell>
          <cell r="G446" t="str">
            <v>Birstall RC</v>
          </cell>
          <cell r="H446" t="str">
            <v>BIR085</v>
          </cell>
        </row>
        <row r="447">
          <cell r="D447" t="str">
            <v>Nicole Gutteridge</v>
          </cell>
          <cell r="E447">
            <v>33522</v>
          </cell>
          <cell r="F447" t="str">
            <v>Female</v>
          </cell>
          <cell r="G447" t="str">
            <v>Birstall RC</v>
          </cell>
          <cell r="H447" t="str">
            <v>BIR086</v>
          </cell>
        </row>
        <row r="448">
          <cell r="D448" t="str">
            <v>Jennie Hadley</v>
          </cell>
          <cell r="E448">
            <v>29063</v>
          </cell>
          <cell r="F448" t="str">
            <v>Female</v>
          </cell>
          <cell r="G448" t="str">
            <v>Birstall RC</v>
          </cell>
          <cell r="H448" t="str">
            <v>BIR087</v>
          </cell>
        </row>
        <row r="449">
          <cell r="D449" t="str">
            <v>Sue Halford</v>
          </cell>
          <cell r="E449">
            <v>18132</v>
          </cell>
          <cell r="F449" t="str">
            <v>Female</v>
          </cell>
          <cell r="G449" t="str">
            <v>Birstall RC</v>
          </cell>
          <cell r="H449" t="str">
            <v>BIR088</v>
          </cell>
        </row>
        <row r="450">
          <cell r="D450" t="str">
            <v>Lou Hall</v>
          </cell>
          <cell r="E450">
            <v>18399</v>
          </cell>
          <cell r="F450" t="str">
            <v>Male</v>
          </cell>
          <cell r="G450" t="str">
            <v>Birstall RC</v>
          </cell>
          <cell r="H450" t="str">
            <v>BIR089</v>
          </cell>
        </row>
        <row r="451">
          <cell r="D451" t="str">
            <v>Katrina Hammond</v>
          </cell>
          <cell r="E451">
            <v>24618</v>
          </cell>
          <cell r="F451" t="str">
            <v>Female</v>
          </cell>
          <cell r="G451" t="str">
            <v>Birstall RC</v>
          </cell>
          <cell r="H451" t="str">
            <v>BIR090</v>
          </cell>
        </row>
        <row r="452">
          <cell r="D452" t="str">
            <v>stuart hancock</v>
          </cell>
          <cell r="E452">
            <v>23958</v>
          </cell>
          <cell r="F452" t="str">
            <v>Male</v>
          </cell>
          <cell r="G452" t="str">
            <v>Birstall RC</v>
          </cell>
          <cell r="H452" t="str">
            <v>BIR091</v>
          </cell>
        </row>
        <row r="453">
          <cell r="D453" t="str">
            <v>Anna Harrison</v>
          </cell>
          <cell r="E453">
            <v>33188</v>
          </cell>
          <cell r="F453" t="str">
            <v>Female</v>
          </cell>
          <cell r="G453" t="str">
            <v>Birstall RC</v>
          </cell>
          <cell r="H453" t="str">
            <v>BIR092</v>
          </cell>
        </row>
        <row r="454">
          <cell r="D454" t="str">
            <v>Ian Hay</v>
          </cell>
          <cell r="E454">
            <v>24783</v>
          </cell>
          <cell r="F454" t="str">
            <v>Male</v>
          </cell>
          <cell r="G454" t="str">
            <v>Birstall RC</v>
          </cell>
          <cell r="H454" t="str">
            <v>BIR093</v>
          </cell>
        </row>
        <row r="455">
          <cell r="D455" t="str">
            <v>Karl Headley</v>
          </cell>
          <cell r="E455">
            <v>27276</v>
          </cell>
          <cell r="F455" t="str">
            <v>Male</v>
          </cell>
          <cell r="G455" t="str">
            <v>Birstall RC</v>
          </cell>
          <cell r="H455" t="str">
            <v>BIR094</v>
          </cell>
        </row>
        <row r="456">
          <cell r="D456" t="str">
            <v>Alison Healey</v>
          </cell>
          <cell r="E456">
            <v>22875</v>
          </cell>
          <cell r="F456" t="str">
            <v>Female</v>
          </cell>
          <cell r="G456" t="str">
            <v>Birstall RC</v>
          </cell>
          <cell r="H456" t="str">
            <v>BIR095</v>
          </cell>
        </row>
        <row r="457">
          <cell r="D457" t="str">
            <v>Julie Hemmett</v>
          </cell>
          <cell r="E457">
            <v>24507</v>
          </cell>
          <cell r="F457" t="str">
            <v>Female</v>
          </cell>
          <cell r="G457" t="str">
            <v>Birstall RC</v>
          </cell>
          <cell r="H457" t="str">
            <v>BIR096</v>
          </cell>
        </row>
        <row r="458">
          <cell r="D458" t="str">
            <v>David Hesketh</v>
          </cell>
          <cell r="E458">
            <v>21323</v>
          </cell>
          <cell r="F458" t="str">
            <v>Male</v>
          </cell>
          <cell r="G458" t="str">
            <v>Birstall RC</v>
          </cell>
          <cell r="H458" t="str">
            <v>BIR097</v>
          </cell>
        </row>
        <row r="459">
          <cell r="D459" t="str">
            <v>Maria Hesketh</v>
          </cell>
          <cell r="E459">
            <v>22094</v>
          </cell>
          <cell r="F459" t="str">
            <v>Female</v>
          </cell>
          <cell r="G459" t="str">
            <v>Birstall RC</v>
          </cell>
          <cell r="H459" t="str">
            <v>BIR098</v>
          </cell>
        </row>
        <row r="460">
          <cell r="D460" t="str">
            <v>Steve Hickingbottom</v>
          </cell>
          <cell r="E460">
            <v>21049</v>
          </cell>
          <cell r="F460" t="str">
            <v>Male</v>
          </cell>
          <cell r="G460" t="str">
            <v>Birstall RC</v>
          </cell>
          <cell r="H460" t="str">
            <v>BIR099</v>
          </cell>
        </row>
        <row r="461">
          <cell r="D461" t="str">
            <v>Sam Hodges</v>
          </cell>
          <cell r="E461">
            <v>30392</v>
          </cell>
          <cell r="F461" t="str">
            <v>Female</v>
          </cell>
          <cell r="G461" t="str">
            <v>Birstall RC</v>
          </cell>
          <cell r="H461" t="str">
            <v>BIR100</v>
          </cell>
        </row>
        <row r="462">
          <cell r="D462" t="str">
            <v>Joanne Holland</v>
          </cell>
          <cell r="E462">
            <v>23706</v>
          </cell>
          <cell r="F462" t="str">
            <v>Female</v>
          </cell>
          <cell r="G462" t="str">
            <v>Birstall RC</v>
          </cell>
          <cell r="H462" t="str">
            <v>BIR101</v>
          </cell>
        </row>
        <row r="463">
          <cell r="D463" t="str">
            <v>chris holmes</v>
          </cell>
          <cell r="E463">
            <v>27536</v>
          </cell>
          <cell r="F463" t="str">
            <v>Male</v>
          </cell>
          <cell r="G463" t="str">
            <v>Birstall RC</v>
          </cell>
          <cell r="H463" t="str">
            <v>BIR102</v>
          </cell>
        </row>
        <row r="464">
          <cell r="D464" t="str">
            <v>louise houghton</v>
          </cell>
          <cell r="E464">
            <v>24940</v>
          </cell>
          <cell r="F464" t="str">
            <v>Female</v>
          </cell>
          <cell r="G464" t="str">
            <v>Birstall RC</v>
          </cell>
          <cell r="H464" t="str">
            <v>BIR103</v>
          </cell>
        </row>
        <row r="465">
          <cell r="D465" t="str">
            <v>Kathy Hughes</v>
          </cell>
          <cell r="E465">
            <v>21172</v>
          </cell>
          <cell r="F465" t="str">
            <v>Female</v>
          </cell>
          <cell r="G465" t="str">
            <v>Birstall RC</v>
          </cell>
          <cell r="H465" t="str">
            <v>BIR104</v>
          </cell>
        </row>
        <row r="466">
          <cell r="D466" t="str">
            <v>Steve Hutton</v>
          </cell>
          <cell r="E466">
            <v>25598</v>
          </cell>
          <cell r="F466" t="str">
            <v>Male</v>
          </cell>
          <cell r="G466" t="str">
            <v>Birstall RC</v>
          </cell>
          <cell r="H466" t="str">
            <v>BIR105</v>
          </cell>
        </row>
        <row r="467">
          <cell r="D467" t="str">
            <v>Catherine Jackson</v>
          </cell>
          <cell r="E467">
            <v>25060</v>
          </cell>
          <cell r="F467" t="str">
            <v>Female</v>
          </cell>
          <cell r="G467" t="str">
            <v>Birstall RC</v>
          </cell>
          <cell r="H467" t="str">
            <v>BIR106</v>
          </cell>
        </row>
        <row r="468">
          <cell r="D468" t="str">
            <v>Lorraine Jex</v>
          </cell>
          <cell r="E468">
            <v>26934</v>
          </cell>
          <cell r="F468" t="str">
            <v>Female</v>
          </cell>
          <cell r="G468" t="str">
            <v>Birstall RC</v>
          </cell>
          <cell r="H468" t="str">
            <v>BIR107</v>
          </cell>
        </row>
        <row r="469">
          <cell r="D469" t="str">
            <v>Paul Johnson</v>
          </cell>
          <cell r="E469">
            <v>24823</v>
          </cell>
          <cell r="F469" t="str">
            <v>Male</v>
          </cell>
          <cell r="G469" t="str">
            <v>Birstall RC</v>
          </cell>
          <cell r="H469" t="str">
            <v>BIR108</v>
          </cell>
        </row>
        <row r="470">
          <cell r="D470" t="str">
            <v>David Jones</v>
          </cell>
          <cell r="E470">
            <v>27307</v>
          </cell>
          <cell r="F470" t="str">
            <v>Male</v>
          </cell>
          <cell r="G470" t="str">
            <v>Birstall RC</v>
          </cell>
          <cell r="H470" t="str">
            <v>BIR109</v>
          </cell>
        </row>
        <row r="471">
          <cell r="D471" t="str">
            <v>Sally Jones</v>
          </cell>
          <cell r="E471">
            <v>23378</v>
          </cell>
          <cell r="F471" t="str">
            <v>Female</v>
          </cell>
          <cell r="G471" t="str">
            <v>Birstall RC</v>
          </cell>
          <cell r="H471" t="str">
            <v>BIR110</v>
          </cell>
        </row>
        <row r="472">
          <cell r="D472" t="str">
            <v>Poppy Kaur</v>
          </cell>
          <cell r="E472">
            <v>25217</v>
          </cell>
          <cell r="F472" t="str">
            <v>Female</v>
          </cell>
          <cell r="G472" t="str">
            <v>Birstall RC</v>
          </cell>
          <cell r="H472" t="str">
            <v>BIR111</v>
          </cell>
        </row>
        <row r="473">
          <cell r="D473" t="str">
            <v>Jim Kersey</v>
          </cell>
          <cell r="E473">
            <v>26104</v>
          </cell>
          <cell r="F473" t="str">
            <v>Male</v>
          </cell>
          <cell r="G473" t="str">
            <v>Birstall RC</v>
          </cell>
          <cell r="H473" t="str">
            <v>BIR112</v>
          </cell>
        </row>
        <row r="474">
          <cell r="D474" t="str">
            <v>Richard Kilby</v>
          </cell>
          <cell r="E474">
            <v>22519</v>
          </cell>
          <cell r="F474" t="str">
            <v>Male</v>
          </cell>
          <cell r="G474" t="str">
            <v>Birstall RC</v>
          </cell>
          <cell r="H474" t="str">
            <v>BIR113</v>
          </cell>
        </row>
        <row r="475">
          <cell r="D475" t="str">
            <v>Becky  Kimberlin</v>
          </cell>
          <cell r="E475">
            <v>26346</v>
          </cell>
          <cell r="F475" t="str">
            <v>Female</v>
          </cell>
          <cell r="G475" t="str">
            <v>Birstall RC</v>
          </cell>
          <cell r="H475" t="str">
            <v>BIR114</v>
          </cell>
        </row>
        <row r="476">
          <cell r="D476" t="str">
            <v>Joanne King</v>
          </cell>
          <cell r="E476">
            <v>31420</v>
          </cell>
          <cell r="F476" t="str">
            <v>Female</v>
          </cell>
          <cell r="G476" t="str">
            <v>Birstall RC</v>
          </cell>
          <cell r="H476" t="str">
            <v>BIR115</v>
          </cell>
        </row>
        <row r="477">
          <cell r="D477" t="str">
            <v>Karen Klein</v>
          </cell>
          <cell r="E477">
            <v>23857</v>
          </cell>
          <cell r="F477" t="str">
            <v>Female</v>
          </cell>
          <cell r="G477" t="str">
            <v>Birstall RC</v>
          </cell>
          <cell r="H477" t="str">
            <v>BIR116</v>
          </cell>
        </row>
        <row r="478">
          <cell r="D478" t="str">
            <v>Gav Lane</v>
          </cell>
          <cell r="E478">
            <v>23286</v>
          </cell>
          <cell r="F478" t="str">
            <v>Male</v>
          </cell>
          <cell r="G478" t="str">
            <v>Birstall RC</v>
          </cell>
          <cell r="H478" t="str">
            <v>BIR117</v>
          </cell>
        </row>
        <row r="479">
          <cell r="D479" t="str">
            <v>Gemma Lane</v>
          </cell>
          <cell r="E479">
            <v>31797</v>
          </cell>
          <cell r="F479" t="str">
            <v>Female</v>
          </cell>
          <cell r="G479" t="str">
            <v>Birstall RC</v>
          </cell>
          <cell r="H479" t="str">
            <v>BIR118</v>
          </cell>
        </row>
        <row r="480">
          <cell r="D480" t="str">
            <v>Jason laney</v>
          </cell>
          <cell r="E480">
            <v>31120</v>
          </cell>
          <cell r="F480" t="str">
            <v>Male</v>
          </cell>
          <cell r="G480" t="str">
            <v>Birstall RC</v>
          </cell>
          <cell r="H480" t="str">
            <v>BIR119</v>
          </cell>
        </row>
        <row r="481">
          <cell r="D481" t="str">
            <v>Matt Langley</v>
          </cell>
          <cell r="E481">
            <v>31386</v>
          </cell>
          <cell r="F481" t="str">
            <v>Male</v>
          </cell>
          <cell r="G481" t="str">
            <v>Birstall RC</v>
          </cell>
          <cell r="H481" t="str">
            <v>BIR120</v>
          </cell>
        </row>
        <row r="482">
          <cell r="D482" t="str">
            <v>Geoff Law</v>
          </cell>
          <cell r="E482">
            <v>23221</v>
          </cell>
          <cell r="F482" t="str">
            <v>Male</v>
          </cell>
          <cell r="G482" t="str">
            <v>Birstall RC</v>
          </cell>
          <cell r="H482" t="str">
            <v>BIR121</v>
          </cell>
        </row>
        <row r="483">
          <cell r="D483" t="str">
            <v>Michelle Law</v>
          </cell>
          <cell r="E483">
            <v>23428</v>
          </cell>
          <cell r="F483" t="str">
            <v>Female</v>
          </cell>
          <cell r="G483" t="str">
            <v>Birstall RC</v>
          </cell>
          <cell r="H483" t="str">
            <v>BIR122</v>
          </cell>
        </row>
        <row r="484">
          <cell r="D484" t="str">
            <v>Katie Leah</v>
          </cell>
          <cell r="E484">
            <v>27165</v>
          </cell>
          <cell r="F484" t="str">
            <v>Female</v>
          </cell>
          <cell r="G484" t="str">
            <v>Birstall RC</v>
          </cell>
          <cell r="H484" t="str">
            <v>BIR123</v>
          </cell>
        </row>
        <row r="485">
          <cell r="D485" t="str">
            <v>Laura Lewin</v>
          </cell>
          <cell r="E485">
            <v>30011</v>
          </cell>
          <cell r="F485" t="str">
            <v>Female</v>
          </cell>
          <cell r="G485" t="str">
            <v>Birstall RC</v>
          </cell>
          <cell r="H485" t="str">
            <v>BIR124</v>
          </cell>
        </row>
        <row r="486">
          <cell r="D486" t="str">
            <v>Alisha Lian-Falvey</v>
          </cell>
          <cell r="E486">
            <v>33306</v>
          </cell>
          <cell r="F486" t="str">
            <v>Female</v>
          </cell>
          <cell r="G486" t="str">
            <v>Birstall RC</v>
          </cell>
          <cell r="H486" t="str">
            <v>BIR125</v>
          </cell>
        </row>
        <row r="487">
          <cell r="D487" t="str">
            <v>Pete  Liquorish</v>
          </cell>
          <cell r="E487">
            <v>25525</v>
          </cell>
          <cell r="F487" t="str">
            <v>Male</v>
          </cell>
          <cell r="G487" t="str">
            <v>Birstall RC</v>
          </cell>
          <cell r="H487" t="str">
            <v>BIR126</v>
          </cell>
        </row>
        <row r="488">
          <cell r="D488" t="str">
            <v>Anne Macdonald</v>
          </cell>
          <cell r="E488">
            <v>20324</v>
          </cell>
          <cell r="F488" t="str">
            <v>Female</v>
          </cell>
          <cell r="G488" t="str">
            <v>Birstall RC</v>
          </cell>
          <cell r="H488" t="str">
            <v>BIR127</v>
          </cell>
        </row>
        <row r="489">
          <cell r="D489" t="str">
            <v>David Marlow</v>
          </cell>
          <cell r="E489">
            <v>22048</v>
          </cell>
          <cell r="F489" t="str">
            <v>Male</v>
          </cell>
          <cell r="G489" t="str">
            <v>Birstall RC</v>
          </cell>
          <cell r="H489" t="str">
            <v>BIR128</v>
          </cell>
        </row>
        <row r="490">
          <cell r="D490" t="str">
            <v>Sally Matthews</v>
          </cell>
          <cell r="E490">
            <v>27821</v>
          </cell>
          <cell r="F490" t="str">
            <v>Female</v>
          </cell>
          <cell r="G490" t="str">
            <v>Birstall RC</v>
          </cell>
          <cell r="H490" t="str">
            <v>BIR129</v>
          </cell>
        </row>
        <row r="491">
          <cell r="D491" t="str">
            <v>Daniel Mayes</v>
          </cell>
          <cell r="E491">
            <v>35310</v>
          </cell>
          <cell r="F491" t="str">
            <v>Male</v>
          </cell>
          <cell r="G491" t="str">
            <v>Birstall RC</v>
          </cell>
          <cell r="H491" t="str">
            <v>BIR130</v>
          </cell>
        </row>
        <row r="492">
          <cell r="D492" t="str">
            <v>Steve Mayoh-Smith</v>
          </cell>
          <cell r="E492">
            <v>23983</v>
          </cell>
          <cell r="F492" t="str">
            <v>Male</v>
          </cell>
          <cell r="G492" t="str">
            <v>Birstall RC</v>
          </cell>
          <cell r="H492" t="str">
            <v>BIR131</v>
          </cell>
        </row>
        <row r="493">
          <cell r="D493" t="str">
            <v>Laura Mayoh-Smith</v>
          </cell>
          <cell r="E493">
            <v>37601</v>
          </cell>
          <cell r="F493" t="str">
            <v>Female</v>
          </cell>
          <cell r="G493" t="str">
            <v>Birstall RC</v>
          </cell>
          <cell r="H493" t="str">
            <v>BIR132</v>
          </cell>
        </row>
        <row r="494">
          <cell r="D494" t="str">
            <v>Sarah Mayoh-Smith</v>
          </cell>
          <cell r="E494">
            <v>24410</v>
          </cell>
          <cell r="F494" t="str">
            <v>Female</v>
          </cell>
          <cell r="G494" t="str">
            <v>Birstall RC</v>
          </cell>
          <cell r="H494" t="str">
            <v>BIR133</v>
          </cell>
        </row>
        <row r="495">
          <cell r="D495" t="str">
            <v>John McDaid</v>
          </cell>
          <cell r="E495">
            <v>23137</v>
          </cell>
          <cell r="F495" t="str">
            <v>Male</v>
          </cell>
          <cell r="G495" t="str">
            <v>Birstall RC</v>
          </cell>
          <cell r="H495" t="str">
            <v>BIR134</v>
          </cell>
        </row>
        <row r="496">
          <cell r="D496" t="str">
            <v>Adele McGreevy</v>
          </cell>
          <cell r="E496">
            <v>23560</v>
          </cell>
          <cell r="F496" t="str">
            <v>Female</v>
          </cell>
          <cell r="G496" t="str">
            <v>Birstall RC</v>
          </cell>
          <cell r="H496" t="str">
            <v>BIR135</v>
          </cell>
        </row>
        <row r="497">
          <cell r="D497" t="str">
            <v>Kelly Mclellan</v>
          </cell>
          <cell r="E497">
            <v>29557</v>
          </cell>
          <cell r="F497" t="str">
            <v>Female</v>
          </cell>
          <cell r="G497" t="str">
            <v>Birstall RC</v>
          </cell>
          <cell r="H497" t="str">
            <v>BIR136</v>
          </cell>
        </row>
        <row r="498">
          <cell r="D498" t="str">
            <v>Amanda Measom</v>
          </cell>
          <cell r="E498">
            <v>23607</v>
          </cell>
          <cell r="F498" t="str">
            <v>Female</v>
          </cell>
          <cell r="G498" t="str">
            <v>Birstall RC</v>
          </cell>
          <cell r="H498" t="str">
            <v>BIR137</v>
          </cell>
        </row>
        <row r="499">
          <cell r="D499" t="str">
            <v>Lee Melbourne</v>
          </cell>
          <cell r="E499">
            <v>18645</v>
          </cell>
          <cell r="F499" t="str">
            <v>Male</v>
          </cell>
          <cell r="G499" t="str">
            <v>Birstall RC</v>
          </cell>
          <cell r="H499" t="str">
            <v>BIR138</v>
          </cell>
        </row>
        <row r="500">
          <cell r="D500" t="str">
            <v>Sandra Melbourne</v>
          </cell>
          <cell r="E500">
            <v>21176</v>
          </cell>
          <cell r="F500" t="str">
            <v>Female</v>
          </cell>
          <cell r="G500" t="str">
            <v>Birstall RC</v>
          </cell>
          <cell r="H500" t="str">
            <v>BIR139</v>
          </cell>
        </row>
        <row r="501">
          <cell r="D501" t="str">
            <v>Dawn Merrifield</v>
          </cell>
          <cell r="E501">
            <v>25392</v>
          </cell>
          <cell r="F501" t="str">
            <v>Female</v>
          </cell>
          <cell r="G501" t="str">
            <v>Birstall RC</v>
          </cell>
          <cell r="H501" t="str">
            <v>BIR140</v>
          </cell>
        </row>
        <row r="502">
          <cell r="D502" t="str">
            <v>Peter Merritt</v>
          </cell>
          <cell r="E502">
            <v>19052</v>
          </cell>
          <cell r="F502" t="str">
            <v>Male</v>
          </cell>
          <cell r="G502" t="str">
            <v>Birstall RC</v>
          </cell>
          <cell r="H502" t="str">
            <v>BIR141</v>
          </cell>
        </row>
        <row r="503">
          <cell r="D503" t="str">
            <v>Chris Middleton</v>
          </cell>
          <cell r="E503">
            <v>24016</v>
          </cell>
          <cell r="F503" t="str">
            <v>Male</v>
          </cell>
          <cell r="G503" t="str">
            <v>Birstall RC</v>
          </cell>
          <cell r="H503" t="str">
            <v>BIR142</v>
          </cell>
        </row>
        <row r="504">
          <cell r="D504" t="str">
            <v>Prem Mistry</v>
          </cell>
          <cell r="E504">
            <v>29065</v>
          </cell>
          <cell r="F504" t="str">
            <v>Female</v>
          </cell>
          <cell r="G504" t="str">
            <v>Birstall RC</v>
          </cell>
          <cell r="H504" t="str">
            <v>BIR143</v>
          </cell>
        </row>
        <row r="505">
          <cell r="D505" t="str">
            <v>Diane Mitchell</v>
          </cell>
          <cell r="E505">
            <v>24749</v>
          </cell>
          <cell r="F505" t="str">
            <v>Female</v>
          </cell>
          <cell r="G505" t="str">
            <v>Birstall RC</v>
          </cell>
          <cell r="H505" t="str">
            <v>BIR144</v>
          </cell>
        </row>
        <row r="506">
          <cell r="D506" t="str">
            <v>Dawna Moffat</v>
          </cell>
          <cell r="E506">
            <v>24360</v>
          </cell>
          <cell r="F506" t="str">
            <v>Female</v>
          </cell>
          <cell r="G506" t="str">
            <v>Birstall RC</v>
          </cell>
          <cell r="H506" t="str">
            <v>BIR145</v>
          </cell>
        </row>
        <row r="507">
          <cell r="D507" t="str">
            <v>Helen Moran</v>
          </cell>
          <cell r="E507">
            <v>23922</v>
          </cell>
          <cell r="F507" t="str">
            <v>Female</v>
          </cell>
          <cell r="G507" t="str">
            <v>Birstall RC</v>
          </cell>
          <cell r="H507" t="str">
            <v>BIR146</v>
          </cell>
        </row>
        <row r="508">
          <cell r="D508" t="str">
            <v>Alexandra Morrell</v>
          </cell>
          <cell r="E508">
            <v>31337</v>
          </cell>
          <cell r="F508" t="str">
            <v>Female</v>
          </cell>
          <cell r="G508" t="str">
            <v>Birstall RC</v>
          </cell>
          <cell r="H508" t="str">
            <v>BIR147</v>
          </cell>
        </row>
        <row r="509">
          <cell r="D509" t="str">
            <v>Bhupendra Narsey</v>
          </cell>
          <cell r="E509">
            <v>26013</v>
          </cell>
          <cell r="F509" t="str">
            <v>Male</v>
          </cell>
          <cell r="G509" t="str">
            <v>Birstall RC</v>
          </cell>
          <cell r="H509" t="str">
            <v>BIR148</v>
          </cell>
        </row>
        <row r="510">
          <cell r="D510" t="str">
            <v>Krishna Narsey</v>
          </cell>
          <cell r="E510">
            <v>26163</v>
          </cell>
          <cell r="F510" t="str">
            <v>Female</v>
          </cell>
          <cell r="G510" t="str">
            <v>Birstall RC</v>
          </cell>
          <cell r="H510" t="str">
            <v>BIR149</v>
          </cell>
        </row>
        <row r="511">
          <cell r="D511" t="str">
            <v>Mick Newton</v>
          </cell>
          <cell r="E511">
            <v>20693</v>
          </cell>
          <cell r="F511" t="str">
            <v>Male</v>
          </cell>
          <cell r="G511" t="str">
            <v>Birstall RC</v>
          </cell>
          <cell r="H511" t="str">
            <v>BIR150</v>
          </cell>
        </row>
        <row r="512">
          <cell r="D512" t="str">
            <v>Stacie Newton</v>
          </cell>
          <cell r="E512">
            <v>31681</v>
          </cell>
          <cell r="F512" t="str">
            <v>Female</v>
          </cell>
          <cell r="G512" t="str">
            <v>Birstall RC</v>
          </cell>
          <cell r="H512" t="str">
            <v>BIR151</v>
          </cell>
        </row>
        <row r="513">
          <cell r="D513" t="str">
            <v>Rob  Nurse</v>
          </cell>
          <cell r="E513">
            <v>20999</v>
          </cell>
          <cell r="F513" t="str">
            <v>Male</v>
          </cell>
          <cell r="G513" t="str">
            <v>Birstall RC</v>
          </cell>
          <cell r="H513" t="str">
            <v>BIR152</v>
          </cell>
        </row>
        <row r="514">
          <cell r="D514" t="str">
            <v>Dee Nurse</v>
          </cell>
          <cell r="E514">
            <v>21446</v>
          </cell>
          <cell r="F514" t="str">
            <v>Female</v>
          </cell>
          <cell r="G514" t="str">
            <v>Birstall RC</v>
          </cell>
          <cell r="H514" t="str">
            <v>BIR153</v>
          </cell>
        </row>
        <row r="515">
          <cell r="D515" t="str">
            <v>Christian O'Brien</v>
          </cell>
          <cell r="E515">
            <v>25788</v>
          </cell>
          <cell r="F515" t="str">
            <v>Male</v>
          </cell>
          <cell r="G515" t="str">
            <v>Birstall RC</v>
          </cell>
          <cell r="H515" t="str">
            <v>BIR154</v>
          </cell>
        </row>
        <row r="516">
          <cell r="D516" t="str">
            <v>Kate O'Brien</v>
          </cell>
          <cell r="E516">
            <v>34696</v>
          </cell>
          <cell r="F516" t="str">
            <v>Female</v>
          </cell>
          <cell r="G516" t="str">
            <v>Birstall RC</v>
          </cell>
          <cell r="H516" t="str">
            <v>BIR155</v>
          </cell>
        </row>
        <row r="517">
          <cell r="D517" t="str">
            <v>Marie O'Brien</v>
          </cell>
          <cell r="E517">
            <v>25225</v>
          </cell>
          <cell r="F517" t="str">
            <v>Female</v>
          </cell>
          <cell r="G517" t="str">
            <v>Birstall RC</v>
          </cell>
          <cell r="H517" t="str">
            <v>BIR156</v>
          </cell>
        </row>
        <row r="518">
          <cell r="D518" t="str">
            <v>Shannon O'Brien</v>
          </cell>
          <cell r="E518">
            <v>34031</v>
          </cell>
          <cell r="F518" t="str">
            <v>Female</v>
          </cell>
          <cell r="G518" t="str">
            <v>Birstall RC</v>
          </cell>
          <cell r="H518" t="str">
            <v>BIR157</v>
          </cell>
        </row>
        <row r="519">
          <cell r="D519" t="str">
            <v>Susan O'Connor</v>
          </cell>
          <cell r="E519">
            <v>24601</v>
          </cell>
          <cell r="F519" t="str">
            <v>Female</v>
          </cell>
          <cell r="G519" t="str">
            <v>Birstall RC</v>
          </cell>
          <cell r="H519" t="str">
            <v>BIR158</v>
          </cell>
        </row>
        <row r="520">
          <cell r="D520" t="str">
            <v>John Orgill</v>
          </cell>
          <cell r="E520">
            <v>30045</v>
          </cell>
          <cell r="F520" t="str">
            <v>Male</v>
          </cell>
          <cell r="G520" t="str">
            <v>Birstall RC</v>
          </cell>
          <cell r="H520" t="str">
            <v>BIR159</v>
          </cell>
        </row>
        <row r="521">
          <cell r="D521" t="str">
            <v>Charlotte Orgill</v>
          </cell>
          <cell r="E521">
            <v>31361</v>
          </cell>
          <cell r="F521" t="str">
            <v>Female</v>
          </cell>
          <cell r="G521" t="str">
            <v>Birstall RC</v>
          </cell>
          <cell r="H521" t="str">
            <v>BIR160</v>
          </cell>
        </row>
        <row r="522">
          <cell r="D522" t="str">
            <v>terri pacey</v>
          </cell>
          <cell r="E522">
            <v>28841</v>
          </cell>
          <cell r="F522" t="str">
            <v>Female</v>
          </cell>
          <cell r="G522" t="str">
            <v>Birstall RC</v>
          </cell>
          <cell r="H522" t="str">
            <v>BIR161</v>
          </cell>
        </row>
        <row r="523">
          <cell r="D523" t="str">
            <v>Nicola Pallett</v>
          </cell>
          <cell r="E523">
            <v>32258</v>
          </cell>
          <cell r="F523" t="str">
            <v>Female</v>
          </cell>
          <cell r="G523" t="str">
            <v>Birstall RC</v>
          </cell>
          <cell r="H523" t="str">
            <v>BIR162</v>
          </cell>
        </row>
        <row r="524">
          <cell r="D524" t="str">
            <v>Shobha Parmar</v>
          </cell>
          <cell r="E524">
            <v>22986</v>
          </cell>
          <cell r="F524" t="str">
            <v>Female</v>
          </cell>
          <cell r="G524" t="str">
            <v>Birstall RC</v>
          </cell>
          <cell r="H524" t="str">
            <v>BIR163</v>
          </cell>
        </row>
        <row r="525">
          <cell r="D525" t="str">
            <v>Bruce Parry</v>
          </cell>
          <cell r="E525">
            <v>17813</v>
          </cell>
          <cell r="F525" t="str">
            <v>Male</v>
          </cell>
          <cell r="G525" t="str">
            <v>Birstall RC</v>
          </cell>
          <cell r="H525" t="str">
            <v>BIR164</v>
          </cell>
        </row>
        <row r="526">
          <cell r="D526" t="str">
            <v>Lymda Passingham</v>
          </cell>
          <cell r="E526">
            <v>24164</v>
          </cell>
          <cell r="F526" t="str">
            <v>Female</v>
          </cell>
          <cell r="G526" t="str">
            <v>Birstall RC</v>
          </cell>
          <cell r="H526" t="str">
            <v>BIR165</v>
          </cell>
        </row>
        <row r="527">
          <cell r="D527" t="str">
            <v>Vijay Patel</v>
          </cell>
          <cell r="E527">
            <v>26552</v>
          </cell>
          <cell r="F527" t="str">
            <v>Male</v>
          </cell>
          <cell r="G527" t="str">
            <v>Birstall RC</v>
          </cell>
          <cell r="H527" t="str">
            <v>BIR166</v>
          </cell>
        </row>
        <row r="528">
          <cell r="D528" t="str">
            <v>Alka Patel</v>
          </cell>
          <cell r="E528">
            <v>27332</v>
          </cell>
          <cell r="F528" t="str">
            <v>Female</v>
          </cell>
          <cell r="G528" t="str">
            <v>Birstall RC</v>
          </cell>
          <cell r="H528" t="str">
            <v>BIR167</v>
          </cell>
        </row>
        <row r="529">
          <cell r="D529" t="str">
            <v>Vijay Patel (VJ)</v>
          </cell>
          <cell r="E529">
            <v>26184</v>
          </cell>
          <cell r="F529" t="str">
            <v>Male</v>
          </cell>
          <cell r="G529" t="str">
            <v>Birstall RC</v>
          </cell>
          <cell r="H529" t="str">
            <v>BIR168</v>
          </cell>
        </row>
        <row r="530">
          <cell r="D530" t="str">
            <v>Gemma Pegg</v>
          </cell>
          <cell r="E530">
            <v>30751</v>
          </cell>
          <cell r="F530" t="str">
            <v>Female</v>
          </cell>
          <cell r="G530" t="str">
            <v>Birstall RC</v>
          </cell>
          <cell r="H530" t="str">
            <v>BIR169</v>
          </cell>
        </row>
        <row r="531">
          <cell r="D531" t="str">
            <v>Emma Phillips</v>
          </cell>
          <cell r="E531">
            <v>29647</v>
          </cell>
          <cell r="F531" t="str">
            <v>Female</v>
          </cell>
          <cell r="G531" t="str">
            <v>Birstall RC</v>
          </cell>
          <cell r="H531" t="str">
            <v>BIR170</v>
          </cell>
        </row>
        <row r="532">
          <cell r="D532" t="str">
            <v>Kirsty Pole</v>
          </cell>
          <cell r="E532">
            <v>32075</v>
          </cell>
          <cell r="F532" t="str">
            <v>Female</v>
          </cell>
          <cell r="G532" t="str">
            <v>Birstall RC</v>
          </cell>
          <cell r="H532" t="str">
            <v>BIR171</v>
          </cell>
        </row>
        <row r="533">
          <cell r="D533" t="str">
            <v>Mike Powell</v>
          </cell>
          <cell r="E533">
            <v>15710</v>
          </cell>
          <cell r="F533" t="str">
            <v>Male</v>
          </cell>
          <cell r="G533" t="str">
            <v>Birstall RC</v>
          </cell>
          <cell r="H533" t="str">
            <v>BIR172</v>
          </cell>
        </row>
        <row r="534">
          <cell r="D534" t="str">
            <v>Gareth Price</v>
          </cell>
          <cell r="E534">
            <v>30437</v>
          </cell>
          <cell r="F534" t="str">
            <v>Male</v>
          </cell>
          <cell r="G534" t="str">
            <v>Birstall RC</v>
          </cell>
          <cell r="H534" t="str">
            <v>BIR173</v>
          </cell>
        </row>
        <row r="535">
          <cell r="D535" t="str">
            <v>Gillian Rathbone</v>
          </cell>
          <cell r="E535">
            <v>20077</v>
          </cell>
          <cell r="F535" t="str">
            <v>Female</v>
          </cell>
          <cell r="G535" t="str">
            <v>Birstall RC</v>
          </cell>
          <cell r="H535" t="str">
            <v>BIR174</v>
          </cell>
        </row>
        <row r="536">
          <cell r="D536" t="str">
            <v>Bansi Raychura</v>
          </cell>
          <cell r="E536">
            <v>25858</v>
          </cell>
          <cell r="F536" t="str">
            <v>Female</v>
          </cell>
          <cell r="G536" t="str">
            <v>Birstall RC</v>
          </cell>
          <cell r="H536" t="str">
            <v>BIR175</v>
          </cell>
        </row>
        <row r="537">
          <cell r="D537" t="str">
            <v>Edward Rees</v>
          </cell>
          <cell r="E537">
            <v>34075</v>
          </cell>
          <cell r="F537" t="str">
            <v>Male</v>
          </cell>
          <cell r="G537" t="str">
            <v>Birstall RC</v>
          </cell>
          <cell r="H537" t="str">
            <v>BIR176</v>
          </cell>
        </row>
        <row r="538">
          <cell r="D538" t="str">
            <v>Leigh Reynolds</v>
          </cell>
          <cell r="E538">
            <v>26730</v>
          </cell>
          <cell r="F538" t="str">
            <v>Female</v>
          </cell>
          <cell r="G538" t="str">
            <v>Birstall RC</v>
          </cell>
          <cell r="H538" t="str">
            <v>BIR177</v>
          </cell>
        </row>
        <row r="539">
          <cell r="D539" t="str">
            <v>Dave Richards</v>
          </cell>
          <cell r="E539">
            <v>18887</v>
          </cell>
          <cell r="F539" t="str">
            <v>Male</v>
          </cell>
          <cell r="G539" t="str">
            <v>Birstall RC</v>
          </cell>
          <cell r="H539" t="str">
            <v>BIR178</v>
          </cell>
        </row>
        <row r="540">
          <cell r="D540" t="str">
            <v>hayley riley</v>
          </cell>
          <cell r="E540">
            <v>28900</v>
          </cell>
          <cell r="F540" t="str">
            <v>Female</v>
          </cell>
          <cell r="G540" t="str">
            <v>Birstall RC</v>
          </cell>
          <cell r="H540" t="str">
            <v>BIR179</v>
          </cell>
        </row>
        <row r="541">
          <cell r="D541" t="str">
            <v>Colin Rimmer</v>
          </cell>
          <cell r="E541">
            <v>21323</v>
          </cell>
          <cell r="F541" t="str">
            <v>Male</v>
          </cell>
          <cell r="G541" t="str">
            <v>Birstall RC</v>
          </cell>
          <cell r="H541" t="str">
            <v>BIR180</v>
          </cell>
        </row>
        <row r="542">
          <cell r="D542" t="str">
            <v>Lucas Rodrigues</v>
          </cell>
          <cell r="E542">
            <v>36716</v>
          </cell>
          <cell r="F542" t="str">
            <v>Male</v>
          </cell>
          <cell r="G542" t="str">
            <v>Birstall RC</v>
          </cell>
          <cell r="H542" t="str">
            <v>BIR181</v>
          </cell>
        </row>
        <row r="543">
          <cell r="D543" t="str">
            <v>Jenny Sessions</v>
          </cell>
          <cell r="E543">
            <v>23483</v>
          </cell>
          <cell r="F543" t="str">
            <v>Female</v>
          </cell>
          <cell r="G543" t="str">
            <v>Birstall RC</v>
          </cell>
          <cell r="H543" t="str">
            <v>BIR182</v>
          </cell>
        </row>
        <row r="544">
          <cell r="D544" t="str">
            <v>Ishvaree Sharma</v>
          </cell>
          <cell r="E544">
            <v>32004</v>
          </cell>
          <cell r="F544" t="str">
            <v>Female</v>
          </cell>
          <cell r="G544" t="str">
            <v>Birstall RC</v>
          </cell>
          <cell r="H544" t="str">
            <v>BIR183</v>
          </cell>
        </row>
        <row r="545">
          <cell r="D545" t="str">
            <v>Mark Sherriff</v>
          </cell>
          <cell r="E545">
            <v>21371</v>
          </cell>
          <cell r="F545" t="str">
            <v>Male</v>
          </cell>
          <cell r="G545" t="str">
            <v>Birstall RC</v>
          </cell>
          <cell r="H545" t="str">
            <v>BIR184</v>
          </cell>
        </row>
        <row r="546">
          <cell r="D546" t="str">
            <v>Teresa Sherriff</v>
          </cell>
          <cell r="E546">
            <v>22528</v>
          </cell>
          <cell r="F546" t="str">
            <v>Female</v>
          </cell>
          <cell r="G546" t="str">
            <v>Birstall RC</v>
          </cell>
          <cell r="H546" t="str">
            <v>BIR185</v>
          </cell>
        </row>
        <row r="547">
          <cell r="D547" t="str">
            <v>Marvin Smith</v>
          </cell>
          <cell r="E547">
            <v>24861</v>
          </cell>
          <cell r="F547" t="str">
            <v>Male</v>
          </cell>
          <cell r="G547" t="str">
            <v>Birstall RC</v>
          </cell>
          <cell r="H547" t="str">
            <v>BIR186</v>
          </cell>
        </row>
        <row r="548">
          <cell r="D548" t="str">
            <v>Helen Smith</v>
          </cell>
          <cell r="E548">
            <v>28062</v>
          </cell>
          <cell r="F548" t="str">
            <v>Female</v>
          </cell>
          <cell r="G548" t="str">
            <v>Birstall RC</v>
          </cell>
          <cell r="H548" t="str">
            <v>BIR187</v>
          </cell>
        </row>
        <row r="549">
          <cell r="D549" t="str">
            <v>Madeleine Smith</v>
          </cell>
          <cell r="E549">
            <v>32624</v>
          </cell>
          <cell r="F549" t="str">
            <v>Female</v>
          </cell>
          <cell r="G549" t="str">
            <v>Birstall RC</v>
          </cell>
          <cell r="H549" t="str">
            <v>BIR188</v>
          </cell>
        </row>
        <row r="550">
          <cell r="D550" t="str">
            <v>David Snutch</v>
          </cell>
          <cell r="E550">
            <v>21513</v>
          </cell>
          <cell r="F550" t="str">
            <v>Male</v>
          </cell>
          <cell r="G550" t="str">
            <v>Birstall RC</v>
          </cell>
          <cell r="H550" t="str">
            <v>BIR189</v>
          </cell>
        </row>
        <row r="551">
          <cell r="D551" t="str">
            <v>James Snutch</v>
          </cell>
          <cell r="E551">
            <v>30330</v>
          </cell>
          <cell r="F551" t="str">
            <v>Male</v>
          </cell>
          <cell r="G551" t="str">
            <v>Birstall RC</v>
          </cell>
          <cell r="H551" t="str">
            <v>BIR190</v>
          </cell>
        </row>
        <row r="552">
          <cell r="D552" t="str">
            <v>Tristan Snutch</v>
          </cell>
          <cell r="E552">
            <v>32680</v>
          </cell>
          <cell r="F552" t="str">
            <v>Male</v>
          </cell>
          <cell r="G552" t="str">
            <v>Birstall RC</v>
          </cell>
          <cell r="H552" t="str">
            <v>BIR191</v>
          </cell>
        </row>
        <row r="553">
          <cell r="D553" t="str">
            <v>Melanie Snutch</v>
          </cell>
          <cell r="E553">
            <v>21868</v>
          </cell>
          <cell r="F553" t="str">
            <v>Female</v>
          </cell>
          <cell r="G553" t="str">
            <v>Birstall RC</v>
          </cell>
          <cell r="H553" t="str">
            <v>BIR192</v>
          </cell>
        </row>
        <row r="554">
          <cell r="D554" t="str">
            <v>Rachel Southern</v>
          </cell>
          <cell r="E554">
            <v>30554</v>
          </cell>
          <cell r="F554" t="str">
            <v>Female</v>
          </cell>
          <cell r="G554" t="str">
            <v>Birstall RC</v>
          </cell>
          <cell r="H554" t="str">
            <v>BIR193</v>
          </cell>
        </row>
        <row r="555">
          <cell r="D555" t="str">
            <v>Angus Spence</v>
          </cell>
          <cell r="E555">
            <v>28779</v>
          </cell>
          <cell r="F555" t="str">
            <v>Male</v>
          </cell>
          <cell r="G555" t="str">
            <v>Birstall RC</v>
          </cell>
          <cell r="H555" t="str">
            <v>BIR194</v>
          </cell>
        </row>
        <row r="556">
          <cell r="D556" t="str">
            <v>Lisa Spence</v>
          </cell>
          <cell r="E556">
            <v>29527</v>
          </cell>
          <cell r="F556" t="str">
            <v>Female</v>
          </cell>
          <cell r="G556" t="str">
            <v>Birstall RC</v>
          </cell>
          <cell r="H556" t="str">
            <v>BIR195</v>
          </cell>
        </row>
        <row r="557">
          <cell r="D557" t="str">
            <v>John Starbuck</v>
          </cell>
          <cell r="E557">
            <v>19157</v>
          </cell>
          <cell r="F557" t="str">
            <v>Male</v>
          </cell>
          <cell r="G557" t="str">
            <v>Birstall RC</v>
          </cell>
          <cell r="H557" t="str">
            <v>BIR196</v>
          </cell>
        </row>
        <row r="558">
          <cell r="D558" t="str">
            <v>Amy Stenson</v>
          </cell>
          <cell r="E558">
            <v>34490</v>
          </cell>
          <cell r="F558" t="str">
            <v>Female</v>
          </cell>
          <cell r="G558" t="str">
            <v>Birstall RC</v>
          </cell>
          <cell r="H558" t="str">
            <v>BIR197</v>
          </cell>
        </row>
        <row r="559">
          <cell r="D559" t="str">
            <v>Simon Taylor</v>
          </cell>
          <cell r="E559">
            <v>23729</v>
          </cell>
          <cell r="F559" t="str">
            <v>Male</v>
          </cell>
          <cell r="G559" t="str">
            <v>Birstall RC</v>
          </cell>
          <cell r="H559" t="str">
            <v>BIR198</v>
          </cell>
        </row>
        <row r="560">
          <cell r="D560" t="str">
            <v>Ellie Taylor</v>
          </cell>
          <cell r="E560">
            <v>35378</v>
          </cell>
          <cell r="F560" t="str">
            <v>Female</v>
          </cell>
          <cell r="G560" t="str">
            <v>Birstall RC</v>
          </cell>
          <cell r="H560" t="str">
            <v>BIR199</v>
          </cell>
        </row>
        <row r="561">
          <cell r="D561" t="str">
            <v>Graham Tennant</v>
          </cell>
          <cell r="E561">
            <v>20576</v>
          </cell>
          <cell r="F561" t="str">
            <v>Male</v>
          </cell>
          <cell r="G561" t="str">
            <v>Birstall RC</v>
          </cell>
          <cell r="H561" t="str">
            <v>BIR200</v>
          </cell>
        </row>
        <row r="562">
          <cell r="D562" t="str">
            <v>Victoria Thomas</v>
          </cell>
          <cell r="E562">
            <v>32092</v>
          </cell>
          <cell r="F562" t="str">
            <v>Female</v>
          </cell>
          <cell r="G562" t="str">
            <v>Birstall RC</v>
          </cell>
          <cell r="H562" t="str">
            <v>BIR201</v>
          </cell>
        </row>
        <row r="563">
          <cell r="D563" t="str">
            <v>Tim Tickner</v>
          </cell>
          <cell r="E563">
            <v>27632</v>
          </cell>
          <cell r="F563" t="str">
            <v>Male</v>
          </cell>
          <cell r="G563" t="str">
            <v>Birstall RC</v>
          </cell>
          <cell r="H563" t="str">
            <v>BIR202</v>
          </cell>
        </row>
        <row r="564">
          <cell r="D564" t="str">
            <v>Nicola Tigre</v>
          </cell>
          <cell r="E564">
            <v>29743</v>
          </cell>
          <cell r="F564" t="str">
            <v>Female</v>
          </cell>
          <cell r="G564" t="str">
            <v>Birstall RC</v>
          </cell>
          <cell r="H564" t="str">
            <v>BIR203</v>
          </cell>
        </row>
        <row r="565">
          <cell r="D565" t="str">
            <v>Bernadene Turner</v>
          </cell>
          <cell r="E565">
            <v>29652</v>
          </cell>
          <cell r="F565" t="str">
            <v>Female</v>
          </cell>
          <cell r="G565" t="str">
            <v>Birstall RC</v>
          </cell>
          <cell r="H565" t="str">
            <v>BIR204</v>
          </cell>
        </row>
        <row r="566">
          <cell r="D566" t="str">
            <v>Ian Underwood</v>
          </cell>
          <cell r="E566">
            <v>23400</v>
          </cell>
          <cell r="F566" t="str">
            <v>Male</v>
          </cell>
          <cell r="G566" t="str">
            <v>Birstall RC</v>
          </cell>
          <cell r="H566" t="str">
            <v>BIR205</v>
          </cell>
        </row>
        <row r="567">
          <cell r="D567" t="str">
            <v>Kirsty Varnam</v>
          </cell>
          <cell r="E567">
            <v>32561</v>
          </cell>
          <cell r="F567" t="str">
            <v>Female</v>
          </cell>
          <cell r="G567" t="str">
            <v>Birstall RC</v>
          </cell>
          <cell r="H567" t="str">
            <v>BIR206</v>
          </cell>
        </row>
        <row r="568">
          <cell r="D568" t="str">
            <v>Zoe Walkden</v>
          </cell>
          <cell r="E568">
            <v>31643</v>
          </cell>
          <cell r="F568" t="str">
            <v>Female</v>
          </cell>
          <cell r="G568" t="str">
            <v>Birstall RC</v>
          </cell>
          <cell r="H568" t="str">
            <v>BIR207</v>
          </cell>
        </row>
        <row r="569">
          <cell r="D569" t="str">
            <v>Heath Walker</v>
          </cell>
          <cell r="E569">
            <v>24998</v>
          </cell>
          <cell r="F569" t="str">
            <v>Male</v>
          </cell>
          <cell r="G569" t="str">
            <v>Birstall RC</v>
          </cell>
          <cell r="H569" t="str">
            <v>BIR208</v>
          </cell>
        </row>
        <row r="570">
          <cell r="D570" t="str">
            <v>Elliot Walker</v>
          </cell>
          <cell r="E570">
            <v>35476</v>
          </cell>
          <cell r="F570" t="str">
            <v>Male</v>
          </cell>
          <cell r="G570" t="str">
            <v>Birstall RC</v>
          </cell>
          <cell r="H570" t="str">
            <v>BIR209</v>
          </cell>
        </row>
        <row r="571">
          <cell r="D571" t="str">
            <v>Suzanne Walker</v>
          </cell>
          <cell r="E571">
            <v>25394</v>
          </cell>
          <cell r="F571" t="str">
            <v>Female</v>
          </cell>
          <cell r="G571" t="str">
            <v>Birstall RC</v>
          </cell>
          <cell r="H571" t="str">
            <v>BIR210</v>
          </cell>
        </row>
        <row r="572">
          <cell r="D572" t="str">
            <v>Millie Walker</v>
          </cell>
          <cell r="E572">
            <v>35794</v>
          </cell>
          <cell r="F572" t="str">
            <v>Female</v>
          </cell>
          <cell r="G572" t="str">
            <v>Birstall RC</v>
          </cell>
          <cell r="H572" t="str">
            <v>BIR211</v>
          </cell>
        </row>
        <row r="573">
          <cell r="D573" t="str">
            <v>Adam Warner</v>
          </cell>
          <cell r="E573">
            <v>23576</v>
          </cell>
          <cell r="F573" t="str">
            <v>Male</v>
          </cell>
          <cell r="G573" t="str">
            <v>Birstall RC</v>
          </cell>
          <cell r="H573" t="str">
            <v>BIR212</v>
          </cell>
        </row>
        <row r="574">
          <cell r="D574" t="str">
            <v>Megan Warner</v>
          </cell>
          <cell r="E574">
            <v>34571</v>
          </cell>
          <cell r="F574" t="str">
            <v>Female</v>
          </cell>
          <cell r="G574" t="str">
            <v>Birstall RC</v>
          </cell>
          <cell r="H574" t="str">
            <v>BIR213</v>
          </cell>
        </row>
        <row r="575">
          <cell r="D575" t="str">
            <v>Joanne Watts</v>
          </cell>
          <cell r="E575">
            <v>22389</v>
          </cell>
          <cell r="F575" t="str">
            <v>Female</v>
          </cell>
          <cell r="G575" t="str">
            <v>Birstall RC</v>
          </cell>
          <cell r="H575" t="str">
            <v>BIR214</v>
          </cell>
        </row>
        <row r="576">
          <cell r="D576" t="str">
            <v>Gemma Webb</v>
          </cell>
          <cell r="E576">
            <v>32896</v>
          </cell>
          <cell r="F576" t="str">
            <v>Female</v>
          </cell>
          <cell r="G576" t="str">
            <v>Birstall RC</v>
          </cell>
          <cell r="H576" t="str">
            <v>BIR215</v>
          </cell>
        </row>
        <row r="577">
          <cell r="D577" t="str">
            <v>Debbie Weeks</v>
          </cell>
          <cell r="E577">
            <v>27255</v>
          </cell>
          <cell r="F577" t="str">
            <v>Female</v>
          </cell>
          <cell r="G577" t="str">
            <v>Birstall RC</v>
          </cell>
          <cell r="H577" t="str">
            <v>BIR216</v>
          </cell>
        </row>
        <row r="578">
          <cell r="D578" t="str">
            <v>Nikki Welyczko</v>
          </cell>
          <cell r="E578">
            <v>26212</v>
          </cell>
          <cell r="F578" t="str">
            <v>Female</v>
          </cell>
          <cell r="G578" t="str">
            <v>Birstall RC</v>
          </cell>
          <cell r="H578" t="str">
            <v>BIR217</v>
          </cell>
        </row>
        <row r="579">
          <cell r="D579" t="str">
            <v>Scott Wesley</v>
          </cell>
          <cell r="E579">
            <v>31708</v>
          </cell>
          <cell r="F579" t="str">
            <v>Male</v>
          </cell>
          <cell r="G579" t="str">
            <v>Birstall RC</v>
          </cell>
          <cell r="H579" t="str">
            <v>BIR218</v>
          </cell>
        </row>
        <row r="580">
          <cell r="D580" t="str">
            <v>Victoria  Whitemore</v>
          </cell>
          <cell r="E580">
            <v>29948</v>
          </cell>
          <cell r="F580" t="str">
            <v>Female</v>
          </cell>
          <cell r="G580" t="str">
            <v>Birstall RC</v>
          </cell>
          <cell r="H580" t="str">
            <v>BIR219</v>
          </cell>
        </row>
        <row r="581">
          <cell r="D581" t="str">
            <v>Mark Whitfield</v>
          </cell>
          <cell r="E581">
            <v>27664</v>
          </cell>
          <cell r="F581" t="str">
            <v>Male</v>
          </cell>
          <cell r="G581" t="str">
            <v>Birstall RC</v>
          </cell>
          <cell r="H581" t="str">
            <v>BIR220</v>
          </cell>
        </row>
        <row r="582">
          <cell r="D582" t="str">
            <v>Elisa Whittlestone</v>
          </cell>
          <cell r="E582">
            <v>23263</v>
          </cell>
          <cell r="F582" t="str">
            <v>Female</v>
          </cell>
          <cell r="G582" t="str">
            <v>Birstall RC</v>
          </cell>
          <cell r="H582" t="str">
            <v>BIR221</v>
          </cell>
        </row>
        <row r="583">
          <cell r="D583" t="str">
            <v>Ian Wilkins</v>
          </cell>
          <cell r="E583">
            <v>24148</v>
          </cell>
          <cell r="F583" t="str">
            <v>Male</v>
          </cell>
          <cell r="G583" t="str">
            <v>Birstall RC</v>
          </cell>
          <cell r="H583" t="str">
            <v>BIR222</v>
          </cell>
        </row>
        <row r="584">
          <cell r="D584" t="str">
            <v>Chris Williams</v>
          </cell>
          <cell r="E584">
            <v>30452</v>
          </cell>
          <cell r="F584" t="str">
            <v>Male</v>
          </cell>
          <cell r="G584" t="str">
            <v>Birstall RC</v>
          </cell>
          <cell r="H584" t="str">
            <v>BIR223</v>
          </cell>
        </row>
        <row r="585">
          <cell r="D585" t="str">
            <v>Chris Willmot</v>
          </cell>
          <cell r="E585">
            <v>32074</v>
          </cell>
          <cell r="F585" t="str">
            <v>Male</v>
          </cell>
          <cell r="G585" t="str">
            <v>Birstall RC</v>
          </cell>
          <cell r="H585" t="str">
            <v>BIR224</v>
          </cell>
        </row>
        <row r="586">
          <cell r="D586" t="str">
            <v>Lucy Wilmot</v>
          </cell>
          <cell r="E586">
            <v>32186</v>
          </cell>
          <cell r="F586" t="str">
            <v>Female</v>
          </cell>
          <cell r="G586" t="str">
            <v>Birstall RC</v>
          </cell>
          <cell r="H586" t="str">
            <v>BIR225</v>
          </cell>
        </row>
        <row r="587">
          <cell r="D587" t="str">
            <v>Kerrie Wilmot-Green</v>
          </cell>
          <cell r="E587">
            <v>24339</v>
          </cell>
          <cell r="F587" t="str">
            <v>Female</v>
          </cell>
          <cell r="G587" t="str">
            <v>Birstall RC</v>
          </cell>
          <cell r="H587" t="str">
            <v>BIR226</v>
          </cell>
        </row>
        <row r="588">
          <cell r="D588" t="str">
            <v>Deryk Woods</v>
          </cell>
          <cell r="E588">
            <v>17377</v>
          </cell>
          <cell r="F588" t="str">
            <v>Male</v>
          </cell>
          <cell r="G588" t="str">
            <v>Birstall RC</v>
          </cell>
          <cell r="H588" t="str">
            <v>BIR227</v>
          </cell>
        </row>
        <row r="589">
          <cell r="D589" t="str">
            <v>Elaine Woods</v>
          </cell>
          <cell r="E589">
            <v>18837</v>
          </cell>
          <cell r="F589" t="str">
            <v>Female</v>
          </cell>
          <cell r="G589" t="str">
            <v>Birstall RC</v>
          </cell>
          <cell r="H589" t="str">
            <v>BIR228</v>
          </cell>
        </row>
        <row r="590">
          <cell r="D590" t="str">
            <v>Anthony Wynn-Williams</v>
          </cell>
          <cell r="E590">
            <v>22923</v>
          </cell>
          <cell r="F590" t="str">
            <v>Male</v>
          </cell>
          <cell r="G590" t="str">
            <v>Birstall RC</v>
          </cell>
          <cell r="H590" t="str">
            <v>BIR229</v>
          </cell>
        </row>
        <row r="591">
          <cell r="D591" t="str">
            <v>Laura Young</v>
          </cell>
          <cell r="E591">
            <v>32728</v>
          </cell>
          <cell r="F591" t="str">
            <v>Female</v>
          </cell>
          <cell r="G591" t="str">
            <v>Birstall RC</v>
          </cell>
          <cell r="H591" t="str">
            <v>BIR230</v>
          </cell>
        </row>
        <row r="592">
          <cell r="D592" t="str">
            <v>Mark Whitmore</v>
          </cell>
          <cell r="E592">
            <v>21084</v>
          </cell>
          <cell r="F592" t="str">
            <v>Male</v>
          </cell>
          <cell r="G592" t="str">
            <v>Charnwood AC</v>
          </cell>
          <cell r="H592" t="str">
            <v>CHA001</v>
          </cell>
        </row>
        <row r="593">
          <cell r="D593" t="str">
            <v>Hannah Doran</v>
          </cell>
          <cell r="E593">
            <v>30736</v>
          </cell>
          <cell r="F593" t="str">
            <v>Female</v>
          </cell>
          <cell r="G593" t="str">
            <v>Charnwood AC</v>
          </cell>
          <cell r="H593" t="str">
            <v>CHA002</v>
          </cell>
        </row>
        <row r="594">
          <cell r="D594" t="str">
            <v>Tim Doran</v>
          </cell>
          <cell r="E594">
            <v>28944</v>
          </cell>
          <cell r="F594" t="str">
            <v>Male</v>
          </cell>
          <cell r="G594" t="str">
            <v>Charnwood AC</v>
          </cell>
          <cell r="H594" t="str">
            <v>CHA003</v>
          </cell>
        </row>
        <row r="595">
          <cell r="D595" t="str">
            <v>Kevin Borley</v>
          </cell>
          <cell r="E595">
            <v>25947</v>
          </cell>
          <cell r="F595" t="str">
            <v>Male</v>
          </cell>
          <cell r="G595" t="str">
            <v>Coalville Tri</v>
          </cell>
          <cell r="H595" t="str">
            <v>COA001</v>
          </cell>
        </row>
        <row r="596">
          <cell r="D596" t="str">
            <v>Colin Mayes</v>
          </cell>
          <cell r="E596">
            <v>18409</v>
          </cell>
          <cell r="F596" t="str">
            <v>Male</v>
          </cell>
          <cell r="G596" t="str">
            <v>Coalville Tri</v>
          </cell>
          <cell r="H596" t="str">
            <v>COA002</v>
          </cell>
        </row>
        <row r="597">
          <cell r="D597" t="str">
            <v>Neil Ackland</v>
          </cell>
          <cell r="E597">
            <v>27486</v>
          </cell>
          <cell r="F597" t="str">
            <v>Male</v>
          </cell>
          <cell r="G597" t="str">
            <v>Desford Striders</v>
          </cell>
          <cell r="H597" t="str">
            <v>DES001</v>
          </cell>
        </row>
        <row r="598">
          <cell r="D598" t="str">
            <v>Amy Adams</v>
          </cell>
          <cell r="E598">
            <v>30860</v>
          </cell>
          <cell r="F598" t="str">
            <v>Female</v>
          </cell>
          <cell r="G598" t="str">
            <v>Desford Striders</v>
          </cell>
          <cell r="H598" t="str">
            <v>DES002</v>
          </cell>
        </row>
        <row r="599">
          <cell r="D599" t="str">
            <v>Neil Adams</v>
          </cell>
          <cell r="E599">
            <v>28759</v>
          </cell>
          <cell r="F599" t="str">
            <v>Male</v>
          </cell>
          <cell r="G599" t="str">
            <v>Desford Striders</v>
          </cell>
          <cell r="H599" t="str">
            <v>DES003</v>
          </cell>
        </row>
        <row r="600">
          <cell r="D600" t="str">
            <v>Kirsty Adcock</v>
          </cell>
          <cell r="E600">
            <v>32267</v>
          </cell>
          <cell r="F600" t="str">
            <v>Female</v>
          </cell>
          <cell r="G600" t="str">
            <v>Desford Striders</v>
          </cell>
          <cell r="H600" t="str">
            <v>DES004</v>
          </cell>
        </row>
        <row r="601">
          <cell r="D601" t="str">
            <v>Kelly Albert</v>
          </cell>
          <cell r="E601">
            <v>32882</v>
          </cell>
          <cell r="F601" t="str">
            <v>Female</v>
          </cell>
          <cell r="G601" t="str">
            <v>Desford Striders</v>
          </cell>
          <cell r="H601" t="str">
            <v>DES005</v>
          </cell>
        </row>
        <row r="602">
          <cell r="D602" t="str">
            <v>Connor  Allen</v>
          </cell>
          <cell r="E602">
            <v>35617</v>
          </cell>
          <cell r="F602" t="str">
            <v>Male</v>
          </cell>
          <cell r="G602" t="str">
            <v>Desford Striders</v>
          </cell>
          <cell r="H602" t="str">
            <v>DES006</v>
          </cell>
        </row>
        <row r="603">
          <cell r="D603" t="str">
            <v>Steven Bailey</v>
          </cell>
          <cell r="E603">
            <v>23140</v>
          </cell>
          <cell r="F603" t="str">
            <v>Male</v>
          </cell>
          <cell r="G603" t="str">
            <v>Desford Striders</v>
          </cell>
          <cell r="H603" t="str">
            <v>DES007</v>
          </cell>
        </row>
        <row r="604">
          <cell r="D604" t="str">
            <v>Lauren Bain</v>
          </cell>
          <cell r="E604">
            <v>32866</v>
          </cell>
          <cell r="F604" t="str">
            <v>Female</v>
          </cell>
          <cell r="G604" t="str">
            <v>Desford Striders</v>
          </cell>
          <cell r="H604" t="str">
            <v>DES008</v>
          </cell>
        </row>
        <row r="605">
          <cell r="D605" t="str">
            <v>Sara Baker</v>
          </cell>
          <cell r="E605">
            <v>24940</v>
          </cell>
          <cell r="F605" t="str">
            <v>Female</v>
          </cell>
          <cell r="G605" t="str">
            <v>Desford Striders</v>
          </cell>
          <cell r="H605" t="str">
            <v>DES009</v>
          </cell>
        </row>
        <row r="606">
          <cell r="D606" t="str">
            <v>Andrew Ball</v>
          </cell>
          <cell r="E606">
            <v>23391</v>
          </cell>
          <cell r="F606" t="str">
            <v>Male</v>
          </cell>
          <cell r="G606" t="str">
            <v>Desford Striders</v>
          </cell>
          <cell r="H606" t="str">
            <v>DES010</v>
          </cell>
        </row>
        <row r="607">
          <cell r="D607" t="str">
            <v>Jasmine Ball</v>
          </cell>
          <cell r="E607">
            <v>35886</v>
          </cell>
          <cell r="F607" t="str">
            <v>Female</v>
          </cell>
          <cell r="G607" t="str">
            <v>Desford Striders</v>
          </cell>
          <cell r="H607" t="str">
            <v>DES011</v>
          </cell>
        </row>
        <row r="608">
          <cell r="D608" t="str">
            <v>Kelvin Banbury</v>
          </cell>
          <cell r="E608">
            <v>27886</v>
          </cell>
          <cell r="F608" t="str">
            <v>Male</v>
          </cell>
          <cell r="G608" t="str">
            <v>Desford Striders</v>
          </cell>
          <cell r="H608" t="str">
            <v>DES012</v>
          </cell>
        </row>
        <row r="609">
          <cell r="D609" t="str">
            <v>Nadine Barker</v>
          </cell>
          <cell r="E609">
            <v>23713</v>
          </cell>
          <cell r="F609" t="str">
            <v>Female</v>
          </cell>
          <cell r="G609" t="str">
            <v>Desford Striders</v>
          </cell>
          <cell r="H609" t="str">
            <v>DES013</v>
          </cell>
        </row>
        <row r="610">
          <cell r="D610" t="str">
            <v>Angela Barnett</v>
          </cell>
          <cell r="E610">
            <v>27275</v>
          </cell>
          <cell r="F610" t="str">
            <v>Female</v>
          </cell>
          <cell r="G610" t="str">
            <v>Desford Striders</v>
          </cell>
          <cell r="H610" t="str">
            <v>DES014</v>
          </cell>
        </row>
        <row r="611">
          <cell r="D611" t="str">
            <v>Eleanor  Bateman</v>
          </cell>
          <cell r="E611">
            <v>30018</v>
          </cell>
          <cell r="F611" t="str">
            <v>Female</v>
          </cell>
          <cell r="G611" t="str">
            <v>Desford Striders</v>
          </cell>
          <cell r="H611" t="str">
            <v>DES015</v>
          </cell>
        </row>
        <row r="612">
          <cell r="D612" t="str">
            <v>Jane Bates</v>
          </cell>
          <cell r="E612">
            <v>28398</v>
          </cell>
          <cell r="F612" t="str">
            <v>Female</v>
          </cell>
          <cell r="G612" t="str">
            <v>Desford Striders</v>
          </cell>
          <cell r="H612" t="str">
            <v>DES016</v>
          </cell>
        </row>
        <row r="613">
          <cell r="D613" t="str">
            <v>Hannah Baxter</v>
          </cell>
          <cell r="E613">
            <v>31098</v>
          </cell>
          <cell r="F613" t="str">
            <v>Female</v>
          </cell>
          <cell r="G613" t="str">
            <v>Desford Striders</v>
          </cell>
          <cell r="H613" t="str">
            <v>DES017</v>
          </cell>
        </row>
        <row r="614">
          <cell r="D614" t="str">
            <v>Nichola Beasley</v>
          </cell>
          <cell r="E614">
            <v>31772</v>
          </cell>
          <cell r="F614" t="str">
            <v>Female</v>
          </cell>
          <cell r="G614" t="str">
            <v>Desford Striders</v>
          </cell>
          <cell r="H614" t="str">
            <v>DES018</v>
          </cell>
        </row>
        <row r="615">
          <cell r="D615" t="str">
            <v>Nikki  Beasley</v>
          </cell>
          <cell r="E615">
            <v>32445</v>
          </cell>
          <cell r="F615" t="str">
            <v>Female</v>
          </cell>
          <cell r="G615" t="str">
            <v>Desford Striders</v>
          </cell>
          <cell r="H615" t="str">
            <v>DES019</v>
          </cell>
        </row>
        <row r="616">
          <cell r="D616" t="str">
            <v>Roy Beattie</v>
          </cell>
          <cell r="E616">
            <v>14379</v>
          </cell>
          <cell r="F616" t="str">
            <v>Male</v>
          </cell>
          <cell r="G616" t="str">
            <v>Desford Striders</v>
          </cell>
          <cell r="H616" t="str">
            <v>DES020</v>
          </cell>
        </row>
        <row r="617">
          <cell r="D617" t="str">
            <v>Hayley Beavon</v>
          </cell>
          <cell r="E617">
            <v>26874</v>
          </cell>
          <cell r="F617" t="str">
            <v>Female</v>
          </cell>
          <cell r="G617" t="str">
            <v>Desford Striders</v>
          </cell>
          <cell r="H617" t="str">
            <v>DES021</v>
          </cell>
        </row>
        <row r="618">
          <cell r="D618" t="str">
            <v>Lisa Bentley-Whittaker</v>
          </cell>
          <cell r="E618">
            <v>29702</v>
          </cell>
          <cell r="F618" t="str">
            <v>Female</v>
          </cell>
          <cell r="G618" t="str">
            <v>Desford Striders</v>
          </cell>
          <cell r="H618" t="str">
            <v>DES022</v>
          </cell>
        </row>
        <row r="619">
          <cell r="D619" t="str">
            <v>Daniel Berry</v>
          </cell>
          <cell r="E619">
            <v>32950</v>
          </cell>
          <cell r="F619" t="str">
            <v>Male</v>
          </cell>
          <cell r="G619" t="str">
            <v>Desford Striders</v>
          </cell>
          <cell r="H619" t="str">
            <v>DES023</v>
          </cell>
        </row>
        <row r="620">
          <cell r="D620" t="str">
            <v>Austin Bettoney</v>
          </cell>
          <cell r="E620">
            <v>37315</v>
          </cell>
          <cell r="F620" t="str">
            <v>Male</v>
          </cell>
          <cell r="G620" t="str">
            <v>Desford Striders</v>
          </cell>
          <cell r="H620" t="str">
            <v>DES024</v>
          </cell>
        </row>
        <row r="621">
          <cell r="D621" t="str">
            <v>Lorraine Biddle</v>
          </cell>
          <cell r="E621">
            <v>26773</v>
          </cell>
          <cell r="F621" t="str">
            <v>Female</v>
          </cell>
          <cell r="G621" t="str">
            <v>Desford Striders</v>
          </cell>
          <cell r="H621" t="str">
            <v>DES025</v>
          </cell>
        </row>
        <row r="622">
          <cell r="D622" t="str">
            <v>Kieran Billington</v>
          </cell>
          <cell r="E622">
            <v>35675</v>
          </cell>
          <cell r="F622" t="str">
            <v>Male</v>
          </cell>
          <cell r="G622" t="str">
            <v>Desford Striders</v>
          </cell>
          <cell r="H622" t="str">
            <v>DES026</v>
          </cell>
        </row>
        <row r="623">
          <cell r="D623" t="str">
            <v>Mhairi Billington</v>
          </cell>
          <cell r="E623">
            <v>24249</v>
          </cell>
          <cell r="F623" t="str">
            <v>Female</v>
          </cell>
          <cell r="G623" t="str">
            <v>Desford Striders</v>
          </cell>
          <cell r="H623" t="str">
            <v>DES027</v>
          </cell>
        </row>
        <row r="624">
          <cell r="D624" t="str">
            <v>Richard Billington</v>
          </cell>
          <cell r="E624">
            <v>24378</v>
          </cell>
          <cell r="F624" t="str">
            <v>Male</v>
          </cell>
          <cell r="G624" t="str">
            <v>Desford Striders</v>
          </cell>
          <cell r="H624" t="str">
            <v>DES028</v>
          </cell>
        </row>
        <row r="625">
          <cell r="D625" t="str">
            <v>Gina Blagden</v>
          </cell>
          <cell r="E625">
            <v>25598</v>
          </cell>
          <cell r="F625" t="str">
            <v>Female</v>
          </cell>
          <cell r="G625" t="str">
            <v>Desford Striders</v>
          </cell>
          <cell r="H625" t="str">
            <v>DES029</v>
          </cell>
        </row>
        <row r="626">
          <cell r="D626" t="str">
            <v>Jamie Boot</v>
          </cell>
          <cell r="E626">
            <v>30113</v>
          </cell>
          <cell r="F626" t="str">
            <v>Male</v>
          </cell>
          <cell r="G626" t="str">
            <v>Desford Striders</v>
          </cell>
          <cell r="H626" t="str">
            <v>DES030</v>
          </cell>
        </row>
        <row r="627">
          <cell r="D627" t="str">
            <v>Aisha Boothby</v>
          </cell>
          <cell r="E627">
            <v>32550</v>
          </cell>
          <cell r="F627" t="str">
            <v>Female</v>
          </cell>
          <cell r="G627" t="str">
            <v>Desford Striders</v>
          </cell>
          <cell r="H627" t="str">
            <v>DES031</v>
          </cell>
        </row>
        <row r="628">
          <cell r="D628" t="str">
            <v>Laura Borkowski</v>
          </cell>
          <cell r="E628">
            <v>30006</v>
          </cell>
          <cell r="F628" t="str">
            <v>Female</v>
          </cell>
          <cell r="G628" t="str">
            <v>Desford Striders</v>
          </cell>
          <cell r="H628" t="str">
            <v>DES032</v>
          </cell>
        </row>
        <row r="629">
          <cell r="D629" t="str">
            <v>Claire Boswell</v>
          </cell>
          <cell r="E629">
            <v>28470</v>
          </cell>
          <cell r="F629" t="str">
            <v>Female</v>
          </cell>
          <cell r="G629" t="str">
            <v>Desford Striders</v>
          </cell>
          <cell r="H629" t="str">
            <v>DES033</v>
          </cell>
        </row>
        <row r="630">
          <cell r="D630" t="str">
            <v>Lisa Botterill</v>
          </cell>
          <cell r="E630">
            <v>28293</v>
          </cell>
          <cell r="F630" t="str">
            <v>Female</v>
          </cell>
          <cell r="G630" t="str">
            <v>Desford Striders</v>
          </cell>
          <cell r="H630" t="str">
            <v>DES034</v>
          </cell>
        </row>
        <row r="631">
          <cell r="D631" t="str">
            <v>Paul Bradshaw</v>
          </cell>
          <cell r="E631">
            <v>25041</v>
          </cell>
          <cell r="F631" t="str">
            <v>Male</v>
          </cell>
          <cell r="G631" t="str">
            <v>Desford Striders</v>
          </cell>
          <cell r="H631" t="str">
            <v>DES035</v>
          </cell>
        </row>
        <row r="632">
          <cell r="D632" t="str">
            <v>Francis Breen</v>
          </cell>
          <cell r="E632">
            <v>33012</v>
          </cell>
          <cell r="F632" t="str">
            <v>Male</v>
          </cell>
          <cell r="G632" t="str">
            <v>Desford Striders</v>
          </cell>
          <cell r="H632" t="str">
            <v>DES036</v>
          </cell>
        </row>
        <row r="633">
          <cell r="D633" t="str">
            <v>Alan Brine</v>
          </cell>
          <cell r="E633">
            <v>24662</v>
          </cell>
          <cell r="F633" t="str">
            <v>Male</v>
          </cell>
          <cell r="G633" t="str">
            <v>Desford Striders</v>
          </cell>
          <cell r="H633" t="str">
            <v>DES037</v>
          </cell>
        </row>
        <row r="634">
          <cell r="D634" t="str">
            <v>Natalie Brinkley</v>
          </cell>
          <cell r="E634">
            <v>28060</v>
          </cell>
          <cell r="F634" t="str">
            <v>Female</v>
          </cell>
          <cell r="G634" t="str">
            <v>Desford Striders</v>
          </cell>
          <cell r="H634" t="str">
            <v>DES038</v>
          </cell>
        </row>
        <row r="635">
          <cell r="D635" t="str">
            <v>Kent Butcher</v>
          </cell>
          <cell r="E635">
            <v>27334</v>
          </cell>
          <cell r="F635" t="str">
            <v>Male</v>
          </cell>
          <cell r="G635" t="str">
            <v>Desford Striders</v>
          </cell>
          <cell r="H635" t="str">
            <v>DES039</v>
          </cell>
        </row>
        <row r="636">
          <cell r="D636" t="str">
            <v>Sarah Butcher</v>
          </cell>
          <cell r="E636">
            <v>28809</v>
          </cell>
          <cell r="F636" t="str">
            <v>Female</v>
          </cell>
          <cell r="G636" t="str">
            <v>Desford Striders</v>
          </cell>
          <cell r="H636" t="str">
            <v>DES040</v>
          </cell>
        </row>
        <row r="637">
          <cell r="D637" t="str">
            <v>Khloe Campbell</v>
          </cell>
          <cell r="E637">
            <v>31809</v>
          </cell>
          <cell r="F637" t="str">
            <v>Female</v>
          </cell>
          <cell r="G637" t="str">
            <v>Desford Striders</v>
          </cell>
          <cell r="H637" t="str">
            <v>DES041</v>
          </cell>
        </row>
        <row r="638">
          <cell r="D638" t="str">
            <v>Zoe Cantell</v>
          </cell>
          <cell r="E638">
            <v>32342</v>
          </cell>
          <cell r="F638" t="str">
            <v>Female</v>
          </cell>
          <cell r="G638" t="str">
            <v>Desford Striders</v>
          </cell>
          <cell r="H638" t="str">
            <v>DES042</v>
          </cell>
        </row>
        <row r="639">
          <cell r="D639" t="str">
            <v>Suzanne Carvell</v>
          </cell>
          <cell r="E639">
            <v>25460</v>
          </cell>
          <cell r="F639" t="str">
            <v>Female</v>
          </cell>
          <cell r="G639" t="str">
            <v>Desford Striders</v>
          </cell>
          <cell r="H639" t="str">
            <v>DES043</v>
          </cell>
        </row>
        <row r="640">
          <cell r="D640" t="str">
            <v>Janie Causon</v>
          </cell>
          <cell r="E640">
            <v>26186</v>
          </cell>
          <cell r="F640" t="str">
            <v>Female</v>
          </cell>
          <cell r="G640" t="str">
            <v>Desford Striders</v>
          </cell>
          <cell r="H640" t="str">
            <v>DES044</v>
          </cell>
        </row>
        <row r="641">
          <cell r="D641" t="str">
            <v>Jade Cerff</v>
          </cell>
          <cell r="E641">
            <v>29021</v>
          </cell>
          <cell r="F641" t="str">
            <v>Female</v>
          </cell>
          <cell r="G641" t="str">
            <v>Desford Striders</v>
          </cell>
          <cell r="H641" t="str">
            <v>DES045</v>
          </cell>
        </row>
        <row r="642">
          <cell r="D642" t="str">
            <v>Paul Chick</v>
          </cell>
          <cell r="E642">
            <v>26020</v>
          </cell>
          <cell r="F642" t="str">
            <v>Male</v>
          </cell>
          <cell r="G642" t="str">
            <v>Desford Striders</v>
          </cell>
          <cell r="H642" t="str">
            <v>DES046</v>
          </cell>
        </row>
        <row r="643">
          <cell r="D643" t="str">
            <v>Gareth Chivers</v>
          </cell>
          <cell r="E643">
            <v>29722</v>
          </cell>
          <cell r="F643" t="str">
            <v>Male</v>
          </cell>
          <cell r="G643" t="str">
            <v>Desford Striders</v>
          </cell>
          <cell r="H643" t="str">
            <v>DES047</v>
          </cell>
        </row>
        <row r="644">
          <cell r="D644" t="str">
            <v>Sam Chivers</v>
          </cell>
          <cell r="E644">
            <v>29667</v>
          </cell>
          <cell r="F644" t="str">
            <v>Female</v>
          </cell>
          <cell r="G644" t="str">
            <v>Desford Striders</v>
          </cell>
          <cell r="H644" t="str">
            <v>DES048</v>
          </cell>
        </row>
        <row r="645">
          <cell r="D645" t="str">
            <v>Kevin Clarke</v>
          </cell>
          <cell r="E645">
            <v>25060</v>
          </cell>
          <cell r="F645" t="str">
            <v>Male</v>
          </cell>
          <cell r="G645" t="str">
            <v>Desford Striders</v>
          </cell>
          <cell r="H645" t="str">
            <v>DES049</v>
          </cell>
        </row>
        <row r="646">
          <cell r="D646" t="str">
            <v>Suzanne Clarke</v>
          </cell>
          <cell r="E646">
            <v>28222</v>
          </cell>
          <cell r="F646" t="str">
            <v>Female</v>
          </cell>
          <cell r="G646" t="str">
            <v>Desford Striders</v>
          </cell>
          <cell r="H646" t="str">
            <v>DES050</v>
          </cell>
        </row>
        <row r="647">
          <cell r="D647" t="str">
            <v>Nicola Clews</v>
          </cell>
          <cell r="E647">
            <v>29311</v>
          </cell>
          <cell r="F647" t="str">
            <v>Female</v>
          </cell>
          <cell r="G647" t="str">
            <v>Desford Striders</v>
          </cell>
          <cell r="H647" t="str">
            <v>DES051</v>
          </cell>
        </row>
        <row r="648">
          <cell r="D648" t="str">
            <v>Andrew Cole</v>
          </cell>
          <cell r="E648">
            <v>23670</v>
          </cell>
          <cell r="F648" t="str">
            <v>Male</v>
          </cell>
          <cell r="G648" t="str">
            <v>Desford Striders</v>
          </cell>
          <cell r="H648" t="str">
            <v>DES052</v>
          </cell>
        </row>
        <row r="649">
          <cell r="D649" t="str">
            <v>Nicholas Coltman</v>
          </cell>
          <cell r="E649">
            <v>33526</v>
          </cell>
          <cell r="F649" t="str">
            <v>Male</v>
          </cell>
          <cell r="G649" t="str">
            <v>Desford Striders</v>
          </cell>
          <cell r="H649" t="str">
            <v>DES053</v>
          </cell>
        </row>
        <row r="650">
          <cell r="D650" t="str">
            <v>Alan Copley</v>
          </cell>
          <cell r="E650">
            <v>28005</v>
          </cell>
          <cell r="F650" t="str">
            <v>Male</v>
          </cell>
          <cell r="G650" t="str">
            <v>Desford Striders</v>
          </cell>
          <cell r="H650" t="str">
            <v>DES054</v>
          </cell>
        </row>
        <row r="651">
          <cell r="D651" t="str">
            <v>Claire Copley</v>
          </cell>
          <cell r="E651">
            <v>27575</v>
          </cell>
          <cell r="F651" t="str">
            <v>Female</v>
          </cell>
          <cell r="G651" t="str">
            <v>Desford Striders</v>
          </cell>
          <cell r="H651" t="str">
            <v>DES055</v>
          </cell>
        </row>
        <row r="652">
          <cell r="D652" t="str">
            <v>Alison Coulam</v>
          </cell>
          <cell r="E652">
            <v>29162</v>
          </cell>
          <cell r="F652" t="str">
            <v>Female</v>
          </cell>
          <cell r="G652" t="str">
            <v>Desford Striders</v>
          </cell>
          <cell r="H652" t="str">
            <v>DES056</v>
          </cell>
        </row>
        <row r="653">
          <cell r="D653" t="str">
            <v>Carla Crane</v>
          </cell>
          <cell r="E653">
            <v>30480</v>
          </cell>
          <cell r="F653" t="str">
            <v>Female</v>
          </cell>
          <cell r="G653" t="str">
            <v>Desford Striders</v>
          </cell>
          <cell r="H653" t="str">
            <v>DES057</v>
          </cell>
        </row>
        <row r="654">
          <cell r="D654" t="str">
            <v>Paddy Crowe</v>
          </cell>
          <cell r="E654">
            <v>15373</v>
          </cell>
          <cell r="F654" t="str">
            <v>Male</v>
          </cell>
          <cell r="G654" t="str">
            <v>Desford Striders</v>
          </cell>
          <cell r="H654" t="str">
            <v>DES058</v>
          </cell>
        </row>
        <row r="655">
          <cell r="D655" t="str">
            <v>David Cullen</v>
          </cell>
          <cell r="E655">
            <v>30047</v>
          </cell>
          <cell r="F655" t="str">
            <v>Male</v>
          </cell>
          <cell r="G655" t="str">
            <v>Desford Striders</v>
          </cell>
          <cell r="H655" t="str">
            <v>DES059</v>
          </cell>
        </row>
        <row r="656">
          <cell r="D656" t="str">
            <v>Ashley Curtis</v>
          </cell>
          <cell r="E656">
            <v>34393</v>
          </cell>
          <cell r="F656" t="str">
            <v>Male</v>
          </cell>
          <cell r="G656" t="str">
            <v>Desford Striders</v>
          </cell>
          <cell r="H656" t="str">
            <v>DES060</v>
          </cell>
        </row>
        <row r="657">
          <cell r="D657" t="str">
            <v>Matt Curtis</v>
          </cell>
          <cell r="E657">
            <v>25527</v>
          </cell>
          <cell r="F657" t="str">
            <v>Male</v>
          </cell>
          <cell r="G657" t="str">
            <v>Desford Striders</v>
          </cell>
          <cell r="H657" t="str">
            <v>DES061</v>
          </cell>
        </row>
        <row r="658">
          <cell r="D658" t="str">
            <v>Lucy Cutler</v>
          </cell>
          <cell r="E658">
            <v>27363</v>
          </cell>
          <cell r="F658" t="str">
            <v>Female</v>
          </cell>
          <cell r="G658" t="str">
            <v>Desford Striders</v>
          </cell>
          <cell r="H658" t="str">
            <v>DES062</v>
          </cell>
        </row>
        <row r="659">
          <cell r="D659" t="str">
            <v>James Dixon</v>
          </cell>
          <cell r="E659">
            <v>30441</v>
          </cell>
          <cell r="F659" t="str">
            <v>Male</v>
          </cell>
          <cell r="G659" t="str">
            <v>Desford Striders</v>
          </cell>
          <cell r="H659" t="str">
            <v>DES063</v>
          </cell>
        </row>
        <row r="660">
          <cell r="D660" t="str">
            <v>Lisa Dixon</v>
          </cell>
          <cell r="E660">
            <v>25534</v>
          </cell>
          <cell r="F660" t="str">
            <v>Female</v>
          </cell>
          <cell r="G660" t="str">
            <v>Desford Striders</v>
          </cell>
          <cell r="H660" t="str">
            <v>DES064</v>
          </cell>
        </row>
        <row r="661">
          <cell r="D661" t="str">
            <v>Mark Dixon</v>
          </cell>
          <cell r="E661">
            <v>22604</v>
          </cell>
          <cell r="F661" t="str">
            <v>Male</v>
          </cell>
          <cell r="G661" t="str">
            <v>Desford Striders</v>
          </cell>
          <cell r="H661" t="str">
            <v>DES065</v>
          </cell>
        </row>
        <row r="662">
          <cell r="D662" t="str">
            <v>Julie Draper</v>
          </cell>
          <cell r="E662">
            <v>23280</v>
          </cell>
          <cell r="F662" t="str">
            <v>Female</v>
          </cell>
          <cell r="G662" t="str">
            <v>Desford Striders</v>
          </cell>
          <cell r="H662" t="str">
            <v>DES066</v>
          </cell>
        </row>
        <row r="663">
          <cell r="D663" t="str">
            <v>Kate Draper</v>
          </cell>
          <cell r="E663">
            <v>34896</v>
          </cell>
          <cell r="F663" t="str">
            <v>Female</v>
          </cell>
          <cell r="G663" t="str">
            <v>Desford Striders</v>
          </cell>
          <cell r="H663" t="str">
            <v>DES067</v>
          </cell>
        </row>
        <row r="664">
          <cell r="D664" t="str">
            <v>Stephanie Dunkley</v>
          </cell>
          <cell r="E664">
            <v>21987</v>
          </cell>
          <cell r="F664" t="str">
            <v>Female</v>
          </cell>
          <cell r="G664" t="str">
            <v>Desford Striders</v>
          </cell>
          <cell r="H664" t="str">
            <v>DES068</v>
          </cell>
        </row>
        <row r="665">
          <cell r="D665" t="str">
            <v>Christine Dunmore</v>
          </cell>
          <cell r="E665">
            <v>21019</v>
          </cell>
          <cell r="F665" t="str">
            <v>Female</v>
          </cell>
          <cell r="G665" t="str">
            <v>Desford Striders</v>
          </cell>
          <cell r="H665" t="str">
            <v>DES069</v>
          </cell>
        </row>
        <row r="666">
          <cell r="D666" t="str">
            <v>Sarah Elliott</v>
          </cell>
          <cell r="E666">
            <v>30768</v>
          </cell>
          <cell r="F666" t="str">
            <v>Female</v>
          </cell>
          <cell r="G666" t="str">
            <v>Desford Striders</v>
          </cell>
          <cell r="H666" t="str">
            <v>DES070</v>
          </cell>
        </row>
        <row r="667">
          <cell r="D667" t="str">
            <v>Chris Ellwood</v>
          </cell>
          <cell r="E667">
            <v>24540</v>
          </cell>
          <cell r="F667" t="str">
            <v>Male</v>
          </cell>
          <cell r="G667" t="str">
            <v>Desford Striders</v>
          </cell>
          <cell r="H667" t="str">
            <v>DES071</v>
          </cell>
        </row>
        <row r="668">
          <cell r="D668" t="str">
            <v>Sam Ellwood</v>
          </cell>
          <cell r="E668">
            <v>34442</v>
          </cell>
          <cell r="F668" t="str">
            <v>Male</v>
          </cell>
          <cell r="G668" t="str">
            <v>Desford Striders</v>
          </cell>
          <cell r="H668" t="str">
            <v>DES072</v>
          </cell>
        </row>
        <row r="669">
          <cell r="D669" t="str">
            <v>Sophie Ellwood</v>
          </cell>
          <cell r="E669">
            <v>25035</v>
          </cell>
          <cell r="F669" t="str">
            <v>Female</v>
          </cell>
          <cell r="G669" t="str">
            <v>Desford Striders</v>
          </cell>
          <cell r="H669" t="str">
            <v>DES073</v>
          </cell>
        </row>
        <row r="670">
          <cell r="D670" t="str">
            <v>Ruth Evans</v>
          </cell>
          <cell r="E670">
            <v>22573</v>
          </cell>
          <cell r="F670" t="str">
            <v>Female</v>
          </cell>
          <cell r="G670" t="str">
            <v>Desford Striders</v>
          </cell>
          <cell r="H670" t="str">
            <v>DES074</v>
          </cell>
        </row>
        <row r="671">
          <cell r="D671" t="str">
            <v>Susan Fairgrieve</v>
          </cell>
          <cell r="E671">
            <v>24252</v>
          </cell>
          <cell r="F671" t="str">
            <v>Female</v>
          </cell>
          <cell r="G671" t="str">
            <v>Desford Striders</v>
          </cell>
          <cell r="H671" t="str">
            <v>DES075</v>
          </cell>
        </row>
        <row r="672">
          <cell r="D672" t="str">
            <v>Mark Andrew Foley</v>
          </cell>
          <cell r="E672">
            <v>25657</v>
          </cell>
          <cell r="F672" t="str">
            <v>Male</v>
          </cell>
          <cell r="G672" t="str">
            <v>Desford Striders</v>
          </cell>
          <cell r="H672" t="str">
            <v>DES076</v>
          </cell>
        </row>
        <row r="673">
          <cell r="D673" t="str">
            <v>Nikki Fraser</v>
          </cell>
          <cell r="E673">
            <v>27013</v>
          </cell>
          <cell r="F673" t="str">
            <v>Female</v>
          </cell>
          <cell r="G673" t="str">
            <v>Desford Striders</v>
          </cell>
          <cell r="H673" t="str">
            <v>DES077</v>
          </cell>
        </row>
        <row r="674">
          <cell r="D674" t="str">
            <v>Sarah Freer</v>
          </cell>
          <cell r="E674">
            <v>27703</v>
          </cell>
          <cell r="F674" t="str">
            <v>Female</v>
          </cell>
          <cell r="G674" t="str">
            <v>Desford Striders</v>
          </cell>
          <cell r="H674" t="str">
            <v>DES078</v>
          </cell>
        </row>
        <row r="675">
          <cell r="D675" t="str">
            <v>Julie Frisby</v>
          </cell>
          <cell r="E675">
            <v>23348</v>
          </cell>
          <cell r="F675" t="str">
            <v>Female</v>
          </cell>
          <cell r="G675" t="str">
            <v>Desford Striders</v>
          </cell>
          <cell r="H675" t="str">
            <v>DES079</v>
          </cell>
        </row>
        <row r="676">
          <cell r="D676" t="str">
            <v>Sarah Gamble</v>
          </cell>
          <cell r="E676">
            <v>27826</v>
          </cell>
          <cell r="F676" t="str">
            <v>Female</v>
          </cell>
          <cell r="G676" t="str">
            <v>Desford Striders</v>
          </cell>
          <cell r="H676" t="str">
            <v>DES080</v>
          </cell>
        </row>
        <row r="677">
          <cell r="D677" t="str">
            <v>Karen  Gardner</v>
          </cell>
          <cell r="E677">
            <v>29879</v>
          </cell>
          <cell r="F677" t="str">
            <v>Female</v>
          </cell>
          <cell r="G677" t="str">
            <v>Desford Striders</v>
          </cell>
          <cell r="H677" t="str">
            <v>DES081</v>
          </cell>
        </row>
        <row r="678">
          <cell r="D678" t="str">
            <v>Natalie Garner</v>
          </cell>
          <cell r="E678">
            <v>30877</v>
          </cell>
          <cell r="F678" t="str">
            <v>Female</v>
          </cell>
          <cell r="G678" t="str">
            <v>Desford Striders</v>
          </cell>
          <cell r="H678" t="str">
            <v>DES082</v>
          </cell>
        </row>
        <row r="679">
          <cell r="D679" t="str">
            <v>Jenny Garrett</v>
          </cell>
          <cell r="E679">
            <v>22772</v>
          </cell>
          <cell r="F679" t="str">
            <v>Female</v>
          </cell>
          <cell r="G679" t="str">
            <v>Desford Striders</v>
          </cell>
          <cell r="H679" t="str">
            <v>DES083</v>
          </cell>
        </row>
        <row r="680">
          <cell r="D680" t="str">
            <v>Nick Garrett</v>
          </cell>
          <cell r="E680">
            <v>22252</v>
          </cell>
          <cell r="F680" t="str">
            <v>Male</v>
          </cell>
          <cell r="G680" t="str">
            <v>Desford Striders</v>
          </cell>
          <cell r="H680" t="str">
            <v>DES084</v>
          </cell>
        </row>
        <row r="681">
          <cell r="D681" t="str">
            <v>Nicola Glover</v>
          </cell>
          <cell r="E681">
            <v>24139</v>
          </cell>
          <cell r="F681" t="str">
            <v>Female</v>
          </cell>
          <cell r="G681" t="str">
            <v>Desford Striders</v>
          </cell>
          <cell r="H681" t="str">
            <v>DES085</v>
          </cell>
        </row>
        <row r="682">
          <cell r="D682" t="str">
            <v>Mark Goodrich</v>
          </cell>
          <cell r="E682">
            <v>22164</v>
          </cell>
          <cell r="F682" t="str">
            <v>Male</v>
          </cell>
          <cell r="G682" t="str">
            <v>Desford Striders</v>
          </cell>
          <cell r="H682" t="str">
            <v>DES086</v>
          </cell>
        </row>
        <row r="683">
          <cell r="D683" t="str">
            <v>Katie Grainger</v>
          </cell>
          <cell r="E683">
            <v>28554</v>
          </cell>
          <cell r="F683" t="str">
            <v>Female</v>
          </cell>
          <cell r="G683" t="str">
            <v>Desford Striders</v>
          </cell>
          <cell r="H683" t="str">
            <v>DES087</v>
          </cell>
        </row>
        <row r="684">
          <cell r="D684" t="str">
            <v>John Greenlees</v>
          </cell>
          <cell r="E684">
            <v>15718</v>
          </cell>
          <cell r="F684" t="str">
            <v>Male</v>
          </cell>
          <cell r="G684" t="str">
            <v>Desford Striders</v>
          </cell>
          <cell r="H684" t="str">
            <v>DES088</v>
          </cell>
        </row>
        <row r="685">
          <cell r="D685" t="str">
            <v>Stuart Gregory</v>
          </cell>
          <cell r="E685">
            <v>31405</v>
          </cell>
          <cell r="F685" t="str">
            <v>Male</v>
          </cell>
          <cell r="G685" t="str">
            <v>Desford Striders</v>
          </cell>
          <cell r="H685" t="str">
            <v>DES089</v>
          </cell>
        </row>
        <row r="686">
          <cell r="D686" t="str">
            <v>Gary Grimsley</v>
          </cell>
          <cell r="E686">
            <v>20870</v>
          </cell>
          <cell r="F686" t="str">
            <v>Male</v>
          </cell>
          <cell r="G686" t="str">
            <v>Desford Striders</v>
          </cell>
          <cell r="H686" t="str">
            <v>DES090</v>
          </cell>
        </row>
        <row r="687">
          <cell r="D687" t="str">
            <v>Kelly Grounds</v>
          </cell>
          <cell r="E687">
            <v>25738</v>
          </cell>
          <cell r="F687" t="str">
            <v>Female</v>
          </cell>
          <cell r="G687" t="str">
            <v>Desford Striders</v>
          </cell>
          <cell r="H687" t="str">
            <v>DES091</v>
          </cell>
        </row>
        <row r="688">
          <cell r="D688" t="str">
            <v>Sue  Hackett</v>
          </cell>
          <cell r="E688">
            <v>24924</v>
          </cell>
          <cell r="F688" t="str">
            <v>Female</v>
          </cell>
          <cell r="G688" t="str">
            <v>Desford Striders</v>
          </cell>
          <cell r="H688" t="str">
            <v>DES092</v>
          </cell>
        </row>
        <row r="689">
          <cell r="D689" t="str">
            <v>Stuart Hall</v>
          </cell>
          <cell r="E689">
            <v>23961</v>
          </cell>
          <cell r="F689" t="str">
            <v>Male</v>
          </cell>
          <cell r="G689" t="str">
            <v>Desford Striders</v>
          </cell>
          <cell r="H689" t="str">
            <v>DES093</v>
          </cell>
        </row>
        <row r="690">
          <cell r="D690" t="str">
            <v>Amrit Hanspal</v>
          </cell>
          <cell r="E690">
            <v>30426</v>
          </cell>
          <cell r="F690" t="str">
            <v>Female</v>
          </cell>
          <cell r="G690" t="str">
            <v>Desford Striders</v>
          </cell>
          <cell r="H690" t="str">
            <v>DES094</v>
          </cell>
        </row>
        <row r="691">
          <cell r="D691" t="str">
            <v>Chaz Harding</v>
          </cell>
          <cell r="E691">
            <v>32295</v>
          </cell>
          <cell r="F691" t="str">
            <v>Male</v>
          </cell>
          <cell r="G691" t="str">
            <v>Desford Striders</v>
          </cell>
          <cell r="H691" t="str">
            <v>DES095</v>
          </cell>
        </row>
        <row r="692">
          <cell r="D692" t="str">
            <v>Andrew Harris</v>
          </cell>
          <cell r="E692">
            <v>29990</v>
          </cell>
          <cell r="F692" t="str">
            <v>Male</v>
          </cell>
          <cell r="G692" t="str">
            <v>Desford Striders</v>
          </cell>
          <cell r="H692" t="str">
            <v>DES096</v>
          </cell>
        </row>
        <row r="693">
          <cell r="D693" t="str">
            <v>Emily Harvey</v>
          </cell>
          <cell r="E693">
            <v>28874</v>
          </cell>
          <cell r="F693" t="str">
            <v>Female</v>
          </cell>
          <cell r="G693" t="str">
            <v>Desford Striders</v>
          </cell>
          <cell r="H693" t="str">
            <v>DES097</v>
          </cell>
        </row>
        <row r="694">
          <cell r="D694" t="str">
            <v>Robert Hastings</v>
          </cell>
          <cell r="E694">
            <v>29277</v>
          </cell>
          <cell r="F694" t="str">
            <v>Male</v>
          </cell>
          <cell r="G694" t="str">
            <v>Desford Striders</v>
          </cell>
          <cell r="H694" t="str">
            <v>DES098</v>
          </cell>
        </row>
        <row r="695">
          <cell r="D695" t="str">
            <v>Carol Haylett</v>
          </cell>
          <cell r="E695">
            <v>25529</v>
          </cell>
          <cell r="F695" t="str">
            <v>Female</v>
          </cell>
          <cell r="G695" t="str">
            <v>Desford Striders</v>
          </cell>
          <cell r="H695" t="str">
            <v>DES099</v>
          </cell>
        </row>
        <row r="696">
          <cell r="D696" t="str">
            <v>Arlene Heeley</v>
          </cell>
          <cell r="E696">
            <v>18753</v>
          </cell>
          <cell r="F696" t="str">
            <v>Female</v>
          </cell>
          <cell r="G696" t="str">
            <v>Desford Striders</v>
          </cell>
          <cell r="H696" t="str">
            <v>DES100</v>
          </cell>
        </row>
        <row r="697">
          <cell r="D697" t="str">
            <v>Stewart Heeley</v>
          </cell>
          <cell r="E697">
            <v>25589</v>
          </cell>
          <cell r="F697" t="str">
            <v>Male</v>
          </cell>
          <cell r="G697" t="str">
            <v>Desford Striders</v>
          </cell>
          <cell r="H697" t="str">
            <v>DES101</v>
          </cell>
        </row>
        <row r="698">
          <cell r="D698" t="str">
            <v>Rebecca Herne</v>
          </cell>
          <cell r="E698">
            <v>28599</v>
          </cell>
          <cell r="F698" t="str">
            <v>Female</v>
          </cell>
          <cell r="G698" t="str">
            <v>Desford Striders</v>
          </cell>
          <cell r="H698" t="str">
            <v>DES102</v>
          </cell>
        </row>
        <row r="699">
          <cell r="D699" t="str">
            <v>Malc Hill</v>
          </cell>
          <cell r="E699">
            <v>18326</v>
          </cell>
          <cell r="F699" t="str">
            <v>Male</v>
          </cell>
          <cell r="G699" t="str">
            <v>Desford Striders</v>
          </cell>
          <cell r="H699" t="str">
            <v>DES103</v>
          </cell>
        </row>
        <row r="700">
          <cell r="D700" t="str">
            <v>Graham Hobbs</v>
          </cell>
          <cell r="E700">
            <v>22562</v>
          </cell>
          <cell r="F700" t="str">
            <v>Male</v>
          </cell>
          <cell r="G700" t="str">
            <v>Desford Striders</v>
          </cell>
          <cell r="H700" t="str">
            <v>DES104</v>
          </cell>
        </row>
        <row r="701">
          <cell r="D701" t="str">
            <v>Emma Hodgson</v>
          </cell>
          <cell r="E701">
            <v>29518</v>
          </cell>
          <cell r="F701" t="str">
            <v>Female</v>
          </cell>
          <cell r="G701" t="str">
            <v>Desford Striders</v>
          </cell>
          <cell r="H701" t="str">
            <v>DES105</v>
          </cell>
        </row>
        <row r="702">
          <cell r="D702" t="str">
            <v>Mark Hodson</v>
          </cell>
          <cell r="E702">
            <v>27424</v>
          </cell>
          <cell r="F702" t="str">
            <v>Male</v>
          </cell>
          <cell r="G702" t="str">
            <v>Desford Striders</v>
          </cell>
          <cell r="H702" t="str">
            <v>DES106</v>
          </cell>
        </row>
        <row r="703">
          <cell r="D703" t="str">
            <v>Vicki Hodson</v>
          </cell>
          <cell r="E703">
            <v>28606</v>
          </cell>
          <cell r="F703" t="str">
            <v>Female</v>
          </cell>
          <cell r="G703" t="str">
            <v>Desford Striders</v>
          </cell>
          <cell r="H703" t="str">
            <v>DES107</v>
          </cell>
        </row>
        <row r="704">
          <cell r="D704" t="str">
            <v>George Holt</v>
          </cell>
          <cell r="E704">
            <v>21818</v>
          </cell>
          <cell r="F704" t="str">
            <v>Male</v>
          </cell>
          <cell r="G704" t="str">
            <v>Desford Striders</v>
          </cell>
          <cell r="H704" t="str">
            <v>DES108</v>
          </cell>
        </row>
        <row r="705">
          <cell r="D705" t="str">
            <v>Harry Horsley</v>
          </cell>
          <cell r="E705">
            <v>32521</v>
          </cell>
          <cell r="F705" t="str">
            <v>Male</v>
          </cell>
          <cell r="G705" t="str">
            <v>Desford Striders</v>
          </cell>
          <cell r="H705" t="str">
            <v>DES109</v>
          </cell>
        </row>
        <row r="706">
          <cell r="D706" t="str">
            <v>Jim Houghton</v>
          </cell>
          <cell r="E706">
            <v>16827</v>
          </cell>
          <cell r="F706" t="str">
            <v>Male</v>
          </cell>
          <cell r="G706" t="str">
            <v>Desford Striders</v>
          </cell>
          <cell r="H706" t="str">
            <v>DES110</v>
          </cell>
        </row>
        <row r="707">
          <cell r="D707" t="str">
            <v>Caroline Humber</v>
          </cell>
          <cell r="E707">
            <v>25871</v>
          </cell>
          <cell r="F707" t="str">
            <v>Female</v>
          </cell>
          <cell r="G707" t="str">
            <v>Desford Striders</v>
          </cell>
          <cell r="H707" t="str">
            <v>DES111</v>
          </cell>
        </row>
        <row r="708">
          <cell r="D708" t="str">
            <v>Steve Humber</v>
          </cell>
          <cell r="E708">
            <v>24454</v>
          </cell>
          <cell r="F708" t="str">
            <v>Male</v>
          </cell>
          <cell r="G708" t="str">
            <v>Desford Striders</v>
          </cell>
          <cell r="H708" t="str">
            <v>DES112</v>
          </cell>
        </row>
        <row r="709">
          <cell r="D709" t="str">
            <v>John Hurdle</v>
          </cell>
          <cell r="E709">
            <v>27710</v>
          </cell>
          <cell r="F709" t="str">
            <v>Male</v>
          </cell>
          <cell r="G709" t="str">
            <v>Desford Striders</v>
          </cell>
          <cell r="H709" t="str">
            <v>DES113</v>
          </cell>
        </row>
        <row r="710">
          <cell r="D710" t="str">
            <v>Claire Hutchinson</v>
          </cell>
          <cell r="E710">
            <v>28034</v>
          </cell>
          <cell r="F710" t="str">
            <v>Female</v>
          </cell>
          <cell r="G710" t="str">
            <v>Desford Striders</v>
          </cell>
          <cell r="H710" t="str">
            <v>DES114</v>
          </cell>
        </row>
        <row r="711">
          <cell r="D711" t="str">
            <v>Catherine  Hutton</v>
          </cell>
          <cell r="E711">
            <v>29993</v>
          </cell>
          <cell r="F711" t="str">
            <v>Female</v>
          </cell>
          <cell r="G711" t="str">
            <v>Desford Striders</v>
          </cell>
          <cell r="H711" t="str">
            <v>DES115</v>
          </cell>
        </row>
        <row r="712">
          <cell r="D712" t="str">
            <v>Christopher Jackson</v>
          </cell>
          <cell r="E712">
            <v>27668</v>
          </cell>
          <cell r="F712" t="str">
            <v>Male</v>
          </cell>
          <cell r="G712" t="str">
            <v>Desford Striders</v>
          </cell>
          <cell r="H712" t="str">
            <v>DES116</v>
          </cell>
        </row>
        <row r="713">
          <cell r="D713" t="str">
            <v>Ingrid Jones</v>
          </cell>
          <cell r="E713">
            <v>27694</v>
          </cell>
          <cell r="F713" t="str">
            <v>Female</v>
          </cell>
          <cell r="G713" t="str">
            <v>Desford Striders</v>
          </cell>
          <cell r="H713" t="str">
            <v>DES117</v>
          </cell>
        </row>
        <row r="714">
          <cell r="D714" t="str">
            <v>Ian Keeling</v>
          </cell>
          <cell r="E714">
            <v>15883</v>
          </cell>
          <cell r="F714" t="str">
            <v>Male</v>
          </cell>
          <cell r="G714" t="str">
            <v>Desford Striders</v>
          </cell>
          <cell r="H714" t="str">
            <v>DES118</v>
          </cell>
        </row>
        <row r="715">
          <cell r="D715" t="str">
            <v>Vicky Keenan</v>
          </cell>
          <cell r="E715">
            <v>31372</v>
          </cell>
          <cell r="F715" t="str">
            <v>Female</v>
          </cell>
          <cell r="G715" t="str">
            <v>Desford Striders</v>
          </cell>
          <cell r="H715" t="str">
            <v>DES119</v>
          </cell>
        </row>
        <row r="716">
          <cell r="D716" t="str">
            <v>Fay Kelham</v>
          </cell>
          <cell r="E716">
            <v>28950</v>
          </cell>
          <cell r="F716" t="str">
            <v>Female</v>
          </cell>
          <cell r="G716" t="str">
            <v>Desford Striders</v>
          </cell>
          <cell r="H716" t="str">
            <v>DES120</v>
          </cell>
        </row>
        <row r="717">
          <cell r="D717" t="str">
            <v>Marie Kelsey</v>
          </cell>
          <cell r="E717">
            <v>29293</v>
          </cell>
          <cell r="F717" t="str">
            <v>Female</v>
          </cell>
          <cell r="G717" t="str">
            <v>Desford Striders</v>
          </cell>
          <cell r="H717" t="str">
            <v>DES121</v>
          </cell>
        </row>
        <row r="718">
          <cell r="D718" t="str">
            <v>Kevin King</v>
          </cell>
          <cell r="E718">
            <v>19960</v>
          </cell>
          <cell r="F718" t="str">
            <v>Male</v>
          </cell>
          <cell r="G718" t="str">
            <v>Desford Striders</v>
          </cell>
          <cell r="H718" t="str">
            <v>DES122</v>
          </cell>
        </row>
        <row r="719">
          <cell r="D719" t="str">
            <v>Leigh Laffar</v>
          </cell>
          <cell r="E719">
            <v>32029</v>
          </cell>
          <cell r="F719" t="str">
            <v>Male</v>
          </cell>
          <cell r="G719" t="str">
            <v>Desford Striders</v>
          </cell>
          <cell r="H719" t="str">
            <v>DES123</v>
          </cell>
        </row>
        <row r="720">
          <cell r="D720" t="str">
            <v>Dominic Lane</v>
          </cell>
          <cell r="E720">
            <v>30652</v>
          </cell>
          <cell r="F720" t="str">
            <v>Male</v>
          </cell>
          <cell r="G720" t="str">
            <v>Desford Striders</v>
          </cell>
          <cell r="H720" t="str">
            <v>DES124</v>
          </cell>
        </row>
        <row r="721">
          <cell r="D721" t="str">
            <v>Patrick Le Grice</v>
          </cell>
          <cell r="E721">
            <v>28296</v>
          </cell>
          <cell r="F721" t="str">
            <v>Male</v>
          </cell>
          <cell r="G721" t="str">
            <v>Desford Striders</v>
          </cell>
          <cell r="H721" t="str">
            <v>DES125</v>
          </cell>
        </row>
        <row r="722">
          <cell r="D722" t="str">
            <v>Michelle Lee</v>
          </cell>
          <cell r="E722">
            <v>29320</v>
          </cell>
          <cell r="F722" t="str">
            <v>Female</v>
          </cell>
          <cell r="G722" t="str">
            <v>Desford Striders</v>
          </cell>
          <cell r="H722" t="str">
            <v>DES126</v>
          </cell>
        </row>
        <row r="723">
          <cell r="D723" t="str">
            <v>Susie Lee</v>
          </cell>
          <cell r="E723">
            <v>26008</v>
          </cell>
          <cell r="F723" t="str">
            <v>Female</v>
          </cell>
          <cell r="G723" t="str">
            <v>Desford Striders</v>
          </cell>
          <cell r="H723" t="str">
            <v>DES127</v>
          </cell>
        </row>
        <row r="724">
          <cell r="D724" t="str">
            <v>Vicky Lewin</v>
          </cell>
          <cell r="E724">
            <v>28779</v>
          </cell>
          <cell r="F724" t="str">
            <v>Female</v>
          </cell>
          <cell r="G724" t="str">
            <v>Desford Striders</v>
          </cell>
          <cell r="H724" t="str">
            <v>DES128</v>
          </cell>
        </row>
        <row r="725">
          <cell r="D725" t="str">
            <v>Henry Long</v>
          </cell>
          <cell r="E725">
            <v>20631</v>
          </cell>
          <cell r="F725" t="str">
            <v>Male</v>
          </cell>
          <cell r="G725" t="str">
            <v>Desford Striders</v>
          </cell>
          <cell r="H725" t="str">
            <v>DES129</v>
          </cell>
        </row>
        <row r="726">
          <cell r="D726" t="str">
            <v>Rachel Lopata</v>
          </cell>
          <cell r="E726">
            <v>24620</v>
          </cell>
          <cell r="F726" t="str">
            <v>Female</v>
          </cell>
          <cell r="G726" t="str">
            <v>Desford Striders</v>
          </cell>
          <cell r="H726" t="str">
            <v>DES130</v>
          </cell>
        </row>
        <row r="727">
          <cell r="D727" t="str">
            <v>Pam Lord</v>
          </cell>
          <cell r="E727">
            <v>22147</v>
          </cell>
          <cell r="F727" t="str">
            <v>Female</v>
          </cell>
          <cell r="G727" t="str">
            <v>Desford Striders</v>
          </cell>
          <cell r="H727" t="str">
            <v>DES131</v>
          </cell>
        </row>
        <row r="728">
          <cell r="D728" t="str">
            <v>Phil Lord</v>
          </cell>
          <cell r="E728">
            <v>21417</v>
          </cell>
          <cell r="F728" t="str">
            <v>Male</v>
          </cell>
          <cell r="G728" t="str">
            <v>Desford Striders</v>
          </cell>
          <cell r="H728" t="str">
            <v>DES132</v>
          </cell>
        </row>
        <row r="729">
          <cell r="D729" t="str">
            <v>Marie Luker</v>
          </cell>
          <cell r="E729">
            <v>27143</v>
          </cell>
          <cell r="F729" t="str">
            <v>Female</v>
          </cell>
          <cell r="G729" t="str">
            <v>Desford Striders</v>
          </cell>
          <cell r="H729" t="str">
            <v>DES133</v>
          </cell>
        </row>
        <row r="730">
          <cell r="D730" t="str">
            <v>Naomi Lunn</v>
          </cell>
          <cell r="E730">
            <v>27248</v>
          </cell>
          <cell r="F730" t="str">
            <v>Female</v>
          </cell>
          <cell r="G730" t="str">
            <v>Desford Striders</v>
          </cell>
          <cell r="H730" t="str">
            <v>DES134</v>
          </cell>
        </row>
        <row r="731">
          <cell r="D731" t="str">
            <v>Daniel Manley</v>
          </cell>
          <cell r="E731">
            <v>28942</v>
          </cell>
          <cell r="F731" t="str">
            <v>Male</v>
          </cell>
          <cell r="G731" t="str">
            <v>Desford Striders</v>
          </cell>
          <cell r="H731" t="str">
            <v>DES135</v>
          </cell>
        </row>
        <row r="732">
          <cell r="D732" t="str">
            <v>Emma Marvin</v>
          </cell>
          <cell r="E732">
            <v>29435</v>
          </cell>
          <cell r="F732" t="str">
            <v>Female</v>
          </cell>
          <cell r="G732" t="str">
            <v>Desford Striders</v>
          </cell>
          <cell r="H732" t="str">
            <v>DES136</v>
          </cell>
        </row>
        <row r="733">
          <cell r="D733" t="str">
            <v>Peter Marvin</v>
          </cell>
          <cell r="E733">
            <v>27120</v>
          </cell>
          <cell r="F733" t="str">
            <v>Male</v>
          </cell>
          <cell r="G733" t="str">
            <v>Desford Striders</v>
          </cell>
          <cell r="H733" t="str">
            <v>DES137</v>
          </cell>
        </row>
        <row r="734">
          <cell r="D734" t="str">
            <v>Samantha Mather</v>
          </cell>
          <cell r="E734">
            <v>29579</v>
          </cell>
          <cell r="F734" t="str">
            <v>Female</v>
          </cell>
          <cell r="G734" t="str">
            <v>Desford Striders</v>
          </cell>
          <cell r="H734" t="str">
            <v>DES138</v>
          </cell>
        </row>
        <row r="735">
          <cell r="D735" t="str">
            <v>Mike Matthews</v>
          </cell>
          <cell r="E735">
            <v>27289</v>
          </cell>
          <cell r="F735" t="str">
            <v>Male</v>
          </cell>
          <cell r="G735" t="str">
            <v>Desford Striders</v>
          </cell>
          <cell r="H735" t="str">
            <v>DES139</v>
          </cell>
        </row>
        <row r="736">
          <cell r="D736" t="str">
            <v>Clare May</v>
          </cell>
          <cell r="E736">
            <v>29414</v>
          </cell>
          <cell r="F736" t="str">
            <v>Female</v>
          </cell>
          <cell r="G736" t="str">
            <v>Desford Striders</v>
          </cell>
          <cell r="H736" t="str">
            <v>DES140</v>
          </cell>
        </row>
        <row r="737">
          <cell r="D737" t="str">
            <v>Lee Mayne</v>
          </cell>
          <cell r="E737">
            <v>26986</v>
          </cell>
          <cell r="F737" t="str">
            <v>Male</v>
          </cell>
          <cell r="G737" t="str">
            <v>Desford Striders</v>
          </cell>
          <cell r="H737" t="str">
            <v>DES141</v>
          </cell>
        </row>
        <row r="738">
          <cell r="D738" t="str">
            <v>Richard McBean</v>
          </cell>
          <cell r="E738">
            <v>21041</v>
          </cell>
          <cell r="F738" t="str">
            <v>Male</v>
          </cell>
          <cell r="G738" t="str">
            <v>Desford Striders</v>
          </cell>
          <cell r="H738" t="str">
            <v>DES142</v>
          </cell>
        </row>
        <row r="739">
          <cell r="D739" t="str">
            <v>Carol McConnell</v>
          </cell>
          <cell r="E739">
            <v>21718</v>
          </cell>
          <cell r="F739" t="str">
            <v>Female</v>
          </cell>
          <cell r="G739" t="str">
            <v>Desford Striders</v>
          </cell>
          <cell r="H739" t="str">
            <v>DES143</v>
          </cell>
        </row>
        <row r="740">
          <cell r="D740" t="str">
            <v>Steve McConnell</v>
          </cell>
          <cell r="E740">
            <v>21077</v>
          </cell>
          <cell r="F740" t="str">
            <v>Male</v>
          </cell>
          <cell r="G740" t="str">
            <v>Desford Striders</v>
          </cell>
          <cell r="H740" t="str">
            <v>DES144</v>
          </cell>
        </row>
        <row r="741">
          <cell r="D741" t="str">
            <v>Donna Michie</v>
          </cell>
          <cell r="E741">
            <v>28511</v>
          </cell>
          <cell r="F741" t="str">
            <v>Female</v>
          </cell>
          <cell r="G741" t="str">
            <v>Desford Striders</v>
          </cell>
          <cell r="H741" t="str">
            <v>DES145</v>
          </cell>
        </row>
        <row r="742">
          <cell r="D742" t="str">
            <v>Damian Miles</v>
          </cell>
          <cell r="E742">
            <v>25427</v>
          </cell>
          <cell r="F742" t="str">
            <v>Male</v>
          </cell>
          <cell r="G742" t="str">
            <v>Desford Striders</v>
          </cell>
          <cell r="H742" t="str">
            <v>DES146</v>
          </cell>
        </row>
        <row r="743">
          <cell r="D743" t="str">
            <v>Amy Miller</v>
          </cell>
          <cell r="E743">
            <v>29219</v>
          </cell>
          <cell r="F743" t="str">
            <v>Female</v>
          </cell>
          <cell r="G743" t="str">
            <v>Desford Striders</v>
          </cell>
          <cell r="H743" t="str">
            <v>DES147</v>
          </cell>
        </row>
        <row r="744">
          <cell r="D744" t="str">
            <v>Chris Minto</v>
          </cell>
          <cell r="E744">
            <v>25852</v>
          </cell>
          <cell r="F744" t="str">
            <v>Male</v>
          </cell>
          <cell r="G744" t="str">
            <v>Desford Striders</v>
          </cell>
          <cell r="H744" t="str">
            <v>DES148</v>
          </cell>
        </row>
        <row r="745">
          <cell r="D745" t="str">
            <v>Ali Moore</v>
          </cell>
          <cell r="E745">
            <v>27736</v>
          </cell>
          <cell r="F745" t="str">
            <v>Female</v>
          </cell>
          <cell r="G745" t="str">
            <v>Desford Striders</v>
          </cell>
          <cell r="H745" t="str">
            <v>DES149</v>
          </cell>
        </row>
        <row r="746">
          <cell r="D746" t="str">
            <v>Brian Moran</v>
          </cell>
          <cell r="E746">
            <v>19029</v>
          </cell>
          <cell r="F746" t="str">
            <v>Male</v>
          </cell>
          <cell r="G746" t="str">
            <v>Desford Striders</v>
          </cell>
          <cell r="H746" t="str">
            <v>DES150</v>
          </cell>
        </row>
        <row r="747">
          <cell r="D747" t="str">
            <v>Alex Morris</v>
          </cell>
          <cell r="E747">
            <v>30152</v>
          </cell>
          <cell r="F747" t="str">
            <v>Male</v>
          </cell>
          <cell r="G747" t="str">
            <v>Desford Striders</v>
          </cell>
          <cell r="H747" t="str">
            <v>DES151</v>
          </cell>
        </row>
        <row r="748">
          <cell r="D748" t="str">
            <v>June Morris</v>
          </cell>
          <cell r="E748">
            <v>19898</v>
          </cell>
          <cell r="F748" t="str">
            <v>Female</v>
          </cell>
          <cell r="G748" t="str">
            <v>Desford Striders</v>
          </cell>
          <cell r="H748" t="str">
            <v>DES152</v>
          </cell>
        </row>
        <row r="749">
          <cell r="D749" t="str">
            <v>Nicola Morris</v>
          </cell>
          <cell r="E749">
            <v>31222</v>
          </cell>
          <cell r="F749" t="str">
            <v>Female</v>
          </cell>
          <cell r="G749" t="str">
            <v>Desford Striders</v>
          </cell>
          <cell r="H749" t="str">
            <v>DES153</v>
          </cell>
        </row>
        <row r="750">
          <cell r="D750" t="str">
            <v>Steve Morris</v>
          </cell>
          <cell r="E750">
            <v>18813</v>
          </cell>
          <cell r="F750" t="str">
            <v>Male</v>
          </cell>
          <cell r="G750" t="str">
            <v>Desford Striders</v>
          </cell>
          <cell r="H750" t="str">
            <v>DES154</v>
          </cell>
        </row>
        <row r="751">
          <cell r="D751" t="str">
            <v>Nicola Moss</v>
          </cell>
          <cell r="E751">
            <v>24676</v>
          </cell>
          <cell r="F751" t="str">
            <v>Female</v>
          </cell>
          <cell r="G751" t="str">
            <v>Desford Striders</v>
          </cell>
          <cell r="H751" t="str">
            <v>DES155</v>
          </cell>
        </row>
        <row r="752">
          <cell r="D752" t="str">
            <v>Molly Murray</v>
          </cell>
          <cell r="E752">
            <v>31070</v>
          </cell>
          <cell r="F752" t="str">
            <v>Female</v>
          </cell>
          <cell r="G752" t="str">
            <v>Desford Striders</v>
          </cell>
          <cell r="H752" t="str">
            <v>DES156</v>
          </cell>
        </row>
        <row r="753">
          <cell r="D753" t="str">
            <v>Anne Newbery</v>
          </cell>
          <cell r="E753">
            <v>25268</v>
          </cell>
          <cell r="F753" t="str">
            <v>Female</v>
          </cell>
          <cell r="G753" t="str">
            <v>Desford Striders</v>
          </cell>
          <cell r="H753" t="str">
            <v>DES157</v>
          </cell>
        </row>
        <row r="754">
          <cell r="D754" t="str">
            <v>Heather Newbold</v>
          </cell>
          <cell r="E754">
            <v>30341</v>
          </cell>
          <cell r="F754" t="str">
            <v>Female</v>
          </cell>
          <cell r="G754" t="str">
            <v>Desford Striders</v>
          </cell>
          <cell r="H754" t="str">
            <v>DES158</v>
          </cell>
        </row>
        <row r="755">
          <cell r="D755" t="str">
            <v>Emily Newton</v>
          </cell>
          <cell r="E755">
            <v>30039</v>
          </cell>
          <cell r="F755" t="str">
            <v>Female</v>
          </cell>
          <cell r="G755" t="str">
            <v>Desford Striders</v>
          </cell>
          <cell r="H755" t="str">
            <v>DES159</v>
          </cell>
        </row>
        <row r="756">
          <cell r="D756" t="str">
            <v>Lorraine Norton</v>
          </cell>
          <cell r="E756">
            <v>25900</v>
          </cell>
          <cell r="F756" t="str">
            <v>Female</v>
          </cell>
          <cell r="G756" t="str">
            <v>Desford Striders</v>
          </cell>
          <cell r="H756" t="str">
            <v>DES160</v>
          </cell>
        </row>
        <row r="757">
          <cell r="D757" t="str">
            <v>Fiona Oakes</v>
          </cell>
          <cell r="E757">
            <v>32457</v>
          </cell>
          <cell r="F757" t="str">
            <v>Female</v>
          </cell>
          <cell r="G757" t="str">
            <v>Desford Striders</v>
          </cell>
          <cell r="H757" t="str">
            <v>DES161</v>
          </cell>
        </row>
        <row r="758">
          <cell r="D758" t="str">
            <v>Jenny Oakes</v>
          </cell>
          <cell r="E758">
            <v>29504</v>
          </cell>
          <cell r="F758" t="str">
            <v>Female</v>
          </cell>
          <cell r="G758" t="str">
            <v>Desford Striders</v>
          </cell>
          <cell r="H758" t="str">
            <v>DES162</v>
          </cell>
        </row>
        <row r="759">
          <cell r="D759" t="str">
            <v>Teresa O'Boyle</v>
          </cell>
          <cell r="E759">
            <v>23803</v>
          </cell>
          <cell r="F759" t="str">
            <v>Female</v>
          </cell>
          <cell r="G759" t="str">
            <v>Desford Striders</v>
          </cell>
          <cell r="H759" t="str">
            <v>DES163</v>
          </cell>
        </row>
        <row r="760">
          <cell r="D760" t="str">
            <v>Hannah O'Mara</v>
          </cell>
          <cell r="E760">
            <v>29597</v>
          </cell>
          <cell r="F760" t="str">
            <v>Female</v>
          </cell>
          <cell r="G760" t="str">
            <v>Desford Striders</v>
          </cell>
          <cell r="H760" t="str">
            <v>DES164</v>
          </cell>
        </row>
        <row r="761">
          <cell r="D761" t="str">
            <v>Jonathan Oxbrough</v>
          </cell>
          <cell r="E761">
            <v>29645</v>
          </cell>
          <cell r="F761" t="str">
            <v>Male</v>
          </cell>
          <cell r="G761" t="str">
            <v>Desford Striders</v>
          </cell>
          <cell r="H761" t="str">
            <v>DES165</v>
          </cell>
        </row>
        <row r="762">
          <cell r="D762" t="str">
            <v>Rochelle Oxbrough</v>
          </cell>
          <cell r="E762">
            <v>32879</v>
          </cell>
          <cell r="F762" t="str">
            <v>Female</v>
          </cell>
          <cell r="G762" t="str">
            <v>Desford Striders</v>
          </cell>
          <cell r="H762" t="str">
            <v>DES166</v>
          </cell>
        </row>
        <row r="763">
          <cell r="D763" t="str">
            <v>Chris Parkin</v>
          </cell>
          <cell r="E763">
            <v>23896</v>
          </cell>
          <cell r="F763" t="str">
            <v>Male</v>
          </cell>
          <cell r="G763" t="str">
            <v>Desford Striders</v>
          </cell>
          <cell r="H763" t="str">
            <v>DES167</v>
          </cell>
        </row>
        <row r="764">
          <cell r="D764" t="str">
            <v>Karen Parkin</v>
          </cell>
          <cell r="E764">
            <v>22444</v>
          </cell>
          <cell r="F764" t="str">
            <v>Female</v>
          </cell>
          <cell r="G764" t="str">
            <v>Desford Striders</v>
          </cell>
          <cell r="H764" t="str">
            <v>DES168</v>
          </cell>
        </row>
        <row r="765">
          <cell r="D765" t="str">
            <v>Robert Parkin</v>
          </cell>
          <cell r="E765">
            <v>20508</v>
          </cell>
          <cell r="F765" t="str">
            <v>Male</v>
          </cell>
          <cell r="G765" t="str">
            <v>Desford Striders</v>
          </cell>
          <cell r="H765" t="str">
            <v>DES169</v>
          </cell>
        </row>
        <row r="766">
          <cell r="D766" t="str">
            <v>Ashley Payne</v>
          </cell>
          <cell r="E766">
            <v>30713</v>
          </cell>
          <cell r="F766" t="str">
            <v>Male</v>
          </cell>
          <cell r="G766" t="str">
            <v>Desford Striders</v>
          </cell>
          <cell r="H766" t="str">
            <v>DES170</v>
          </cell>
        </row>
        <row r="767">
          <cell r="D767" t="str">
            <v>Ryan Pegg</v>
          </cell>
          <cell r="E767">
            <v>31498</v>
          </cell>
          <cell r="F767" t="str">
            <v>Male</v>
          </cell>
          <cell r="G767" t="str">
            <v>Desford Striders</v>
          </cell>
          <cell r="H767" t="str">
            <v>DES171</v>
          </cell>
        </row>
        <row r="768">
          <cell r="D768" t="str">
            <v>Duncan Percy</v>
          </cell>
          <cell r="E768">
            <v>21765</v>
          </cell>
          <cell r="F768" t="str">
            <v>Male</v>
          </cell>
          <cell r="G768" t="str">
            <v>Desford Striders</v>
          </cell>
          <cell r="H768" t="str">
            <v>DES172</v>
          </cell>
        </row>
        <row r="769">
          <cell r="D769" t="str">
            <v>Gemma Phillips</v>
          </cell>
          <cell r="E769">
            <v>33241</v>
          </cell>
          <cell r="F769" t="str">
            <v>Female</v>
          </cell>
          <cell r="G769" t="str">
            <v>Desford Striders</v>
          </cell>
          <cell r="H769" t="str">
            <v>DES173</v>
          </cell>
        </row>
        <row r="770">
          <cell r="D770" t="str">
            <v>Marie Playford</v>
          </cell>
          <cell r="E770">
            <v>21100</v>
          </cell>
          <cell r="F770" t="str">
            <v>Female</v>
          </cell>
          <cell r="G770" t="str">
            <v>Desford Striders</v>
          </cell>
          <cell r="H770" t="str">
            <v>DES174</v>
          </cell>
        </row>
        <row r="771">
          <cell r="D771" t="str">
            <v>Richard Pointon</v>
          </cell>
          <cell r="E771">
            <v>25832</v>
          </cell>
          <cell r="F771" t="str">
            <v>Male</v>
          </cell>
          <cell r="G771" t="str">
            <v>Desford Striders</v>
          </cell>
          <cell r="H771" t="str">
            <v>DES175</v>
          </cell>
        </row>
        <row r="772">
          <cell r="D772" t="str">
            <v>Rosie Pointon</v>
          </cell>
          <cell r="E772">
            <v>33416</v>
          </cell>
          <cell r="F772" t="str">
            <v>Female</v>
          </cell>
          <cell r="G772" t="str">
            <v>Desford Striders</v>
          </cell>
          <cell r="H772" t="str">
            <v>DES176</v>
          </cell>
        </row>
        <row r="773">
          <cell r="D773" t="str">
            <v>Rhydell Poole</v>
          </cell>
          <cell r="E773">
            <v>28965</v>
          </cell>
          <cell r="F773" t="str">
            <v>Female</v>
          </cell>
          <cell r="G773" t="str">
            <v>Desford Striders</v>
          </cell>
          <cell r="H773" t="str">
            <v>DES177</v>
          </cell>
        </row>
        <row r="774">
          <cell r="D774" t="str">
            <v>John Potter</v>
          </cell>
          <cell r="E774">
            <v>27450</v>
          </cell>
          <cell r="F774" t="str">
            <v>Male</v>
          </cell>
          <cell r="G774" t="str">
            <v>Desford Striders</v>
          </cell>
          <cell r="H774" t="str">
            <v>DES178</v>
          </cell>
        </row>
        <row r="775">
          <cell r="D775" t="str">
            <v>Sarah Jane Prince</v>
          </cell>
          <cell r="E775">
            <v>28314</v>
          </cell>
          <cell r="F775" t="str">
            <v>Female</v>
          </cell>
          <cell r="G775" t="str">
            <v>Desford Striders</v>
          </cell>
          <cell r="H775" t="str">
            <v>DES179</v>
          </cell>
        </row>
        <row r="776">
          <cell r="D776" t="str">
            <v>Chelsea Read</v>
          </cell>
          <cell r="E776">
            <v>30889</v>
          </cell>
          <cell r="F776" t="str">
            <v>Female</v>
          </cell>
          <cell r="G776" t="str">
            <v>Desford Striders</v>
          </cell>
          <cell r="H776" t="str">
            <v>DES180</v>
          </cell>
        </row>
        <row r="777">
          <cell r="D777" t="str">
            <v>Amanda Reaney</v>
          </cell>
          <cell r="E777">
            <v>28618</v>
          </cell>
          <cell r="F777" t="str">
            <v>Female</v>
          </cell>
          <cell r="G777" t="str">
            <v>Desford Striders</v>
          </cell>
          <cell r="H777" t="str">
            <v>DES181</v>
          </cell>
        </row>
        <row r="778">
          <cell r="D778" t="str">
            <v>Gwyneth Reed</v>
          </cell>
          <cell r="E778">
            <v>15903</v>
          </cell>
          <cell r="F778" t="str">
            <v>Female</v>
          </cell>
          <cell r="G778" t="str">
            <v>Desford Striders</v>
          </cell>
          <cell r="H778" t="str">
            <v>DES182</v>
          </cell>
        </row>
        <row r="779">
          <cell r="D779" t="str">
            <v>Rachel Reeves</v>
          </cell>
          <cell r="E779">
            <v>28578</v>
          </cell>
          <cell r="F779" t="str">
            <v>Female</v>
          </cell>
          <cell r="G779" t="str">
            <v>Desford Striders</v>
          </cell>
          <cell r="H779" t="str">
            <v>DES183</v>
          </cell>
        </row>
        <row r="780">
          <cell r="D780" t="str">
            <v>Andrew Richardson</v>
          </cell>
          <cell r="E780">
            <v>24565</v>
          </cell>
          <cell r="F780" t="str">
            <v>Male</v>
          </cell>
          <cell r="G780" t="str">
            <v>Desford Striders</v>
          </cell>
          <cell r="H780" t="str">
            <v>DES184</v>
          </cell>
        </row>
        <row r="781">
          <cell r="D781" t="str">
            <v>Stuart Richardson</v>
          </cell>
          <cell r="E781">
            <v>27536</v>
          </cell>
          <cell r="F781" t="str">
            <v>Male</v>
          </cell>
          <cell r="G781" t="str">
            <v>Desford Striders</v>
          </cell>
          <cell r="H781" t="str">
            <v>DES185</v>
          </cell>
        </row>
        <row r="782">
          <cell r="D782" t="str">
            <v>Will Richardson</v>
          </cell>
          <cell r="E782">
            <v>34844</v>
          </cell>
          <cell r="F782" t="str">
            <v>Male</v>
          </cell>
          <cell r="G782" t="str">
            <v>Desford Striders</v>
          </cell>
          <cell r="H782" t="str">
            <v>DES186</v>
          </cell>
        </row>
        <row r="783">
          <cell r="D783" t="str">
            <v>Anne Robertson</v>
          </cell>
          <cell r="E783">
            <v>22582</v>
          </cell>
          <cell r="F783" t="str">
            <v>Female</v>
          </cell>
          <cell r="G783" t="str">
            <v>Desford Striders</v>
          </cell>
          <cell r="H783" t="str">
            <v>DES187</v>
          </cell>
        </row>
        <row r="784">
          <cell r="D784" t="str">
            <v>Carla Robinson</v>
          </cell>
          <cell r="E784">
            <v>24509</v>
          </cell>
          <cell r="F784" t="str">
            <v>Female</v>
          </cell>
          <cell r="G784" t="str">
            <v>Desford Striders</v>
          </cell>
          <cell r="H784" t="str">
            <v>DES188</v>
          </cell>
        </row>
        <row r="785">
          <cell r="D785" t="str">
            <v>Michelle Rose</v>
          </cell>
          <cell r="E785">
            <v>23144</v>
          </cell>
          <cell r="F785" t="str">
            <v>Female</v>
          </cell>
          <cell r="G785" t="str">
            <v>Desford Striders</v>
          </cell>
          <cell r="H785" t="str">
            <v>DES189</v>
          </cell>
        </row>
        <row r="786">
          <cell r="D786" t="str">
            <v>Angela Runacres</v>
          </cell>
          <cell r="E786">
            <v>23658</v>
          </cell>
          <cell r="F786" t="str">
            <v>Female</v>
          </cell>
          <cell r="G786" t="str">
            <v>Desford Striders</v>
          </cell>
          <cell r="H786" t="str">
            <v>DES190</v>
          </cell>
        </row>
        <row r="787">
          <cell r="D787" t="str">
            <v>Darren  Rushin</v>
          </cell>
          <cell r="E787">
            <v>26667</v>
          </cell>
          <cell r="F787" t="str">
            <v>Male</v>
          </cell>
          <cell r="G787" t="str">
            <v>Desford Striders</v>
          </cell>
          <cell r="H787" t="str">
            <v>DES191</v>
          </cell>
        </row>
        <row r="788">
          <cell r="D788" t="str">
            <v>James Rushton</v>
          </cell>
          <cell r="E788">
            <v>24032</v>
          </cell>
          <cell r="F788" t="str">
            <v>Male</v>
          </cell>
          <cell r="G788" t="str">
            <v>Desford Striders</v>
          </cell>
          <cell r="H788" t="str">
            <v>DES192</v>
          </cell>
        </row>
        <row r="789">
          <cell r="D789" t="str">
            <v>Hollie Ruston</v>
          </cell>
          <cell r="E789">
            <v>30375</v>
          </cell>
          <cell r="F789" t="str">
            <v>Female</v>
          </cell>
          <cell r="G789" t="str">
            <v>Desford Striders</v>
          </cell>
          <cell r="H789" t="str">
            <v>DES193</v>
          </cell>
        </row>
        <row r="790">
          <cell r="D790" t="str">
            <v>Polly Sheenan</v>
          </cell>
          <cell r="F790" t="str">
            <v>Female</v>
          </cell>
          <cell r="G790" t="str">
            <v>Desford Striders</v>
          </cell>
          <cell r="H790" t="str">
            <v>DES194</v>
          </cell>
        </row>
        <row r="791">
          <cell r="D791" t="str">
            <v>Lisa Sly</v>
          </cell>
          <cell r="E791">
            <v>26042</v>
          </cell>
          <cell r="F791" t="str">
            <v>Female</v>
          </cell>
          <cell r="G791" t="str">
            <v>Desford Striders</v>
          </cell>
          <cell r="H791" t="str">
            <v>DES195</v>
          </cell>
        </row>
        <row r="792">
          <cell r="D792" t="str">
            <v>Lewis Smart</v>
          </cell>
          <cell r="E792">
            <v>33497</v>
          </cell>
          <cell r="F792" t="str">
            <v>Male</v>
          </cell>
          <cell r="G792" t="str">
            <v>Desford Striders</v>
          </cell>
          <cell r="H792" t="str">
            <v>DES196</v>
          </cell>
        </row>
        <row r="793">
          <cell r="D793" t="str">
            <v>Angela  Smith</v>
          </cell>
          <cell r="E793">
            <v>22569</v>
          </cell>
          <cell r="F793" t="str">
            <v>Female</v>
          </cell>
          <cell r="G793" t="str">
            <v>Desford Striders</v>
          </cell>
          <cell r="H793" t="str">
            <v>DES197</v>
          </cell>
        </row>
        <row r="794">
          <cell r="D794" t="str">
            <v>Daniel Smith</v>
          </cell>
          <cell r="E794">
            <v>31625</v>
          </cell>
          <cell r="F794" t="str">
            <v>Male</v>
          </cell>
          <cell r="G794" t="str">
            <v>Desford Striders</v>
          </cell>
          <cell r="H794" t="str">
            <v>DES198</v>
          </cell>
        </row>
        <row r="795">
          <cell r="D795" t="str">
            <v>Danny Smith</v>
          </cell>
          <cell r="E795">
            <v>29424</v>
          </cell>
          <cell r="F795" t="str">
            <v>Male</v>
          </cell>
          <cell r="G795" t="str">
            <v>Desford Striders</v>
          </cell>
          <cell r="H795" t="str">
            <v>DES199</v>
          </cell>
        </row>
        <row r="796">
          <cell r="D796" t="str">
            <v>Emma Smith</v>
          </cell>
          <cell r="E796">
            <v>26100</v>
          </cell>
          <cell r="F796" t="str">
            <v>Female</v>
          </cell>
          <cell r="G796" t="str">
            <v>Desford Striders</v>
          </cell>
          <cell r="H796" t="str">
            <v>DES200</v>
          </cell>
        </row>
        <row r="797">
          <cell r="D797" t="str">
            <v>Linda Smith</v>
          </cell>
          <cell r="E797">
            <v>22049</v>
          </cell>
          <cell r="F797" t="str">
            <v>Female</v>
          </cell>
          <cell r="G797" t="str">
            <v>Desford Striders</v>
          </cell>
          <cell r="H797" t="str">
            <v>DES201</v>
          </cell>
        </row>
        <row r="798">
          <cell r="D798" t="str">
            <v>Nicholas Smith</v>
          </cell>
          <cell r="E798">
            <v>29287</v>
          </cell>
          <cell r="F798" t="str">
            <v>Male</v>
          </cell>
          <cell r="G798" t="str">
            <v>Desford Striders</v>
          </cell>
          <cell r="H798" t="str">
            <v>DES202</v>
          </cell>
        </row>
        <row r="799">
          <cell r="D799" t="str">
            <v>Roger Smith</v>
          </cell>
          <cell r="E799">
            <v>22355</v>
          </cell>
          <cell r="F799" t="str">
            <v>Male</v>
          </cell>
          <cell r="G799" t="str">
            <v>Desford Striders</v>
          </cell>
          <cell r="H799" t="str">
            <v>DES203</v>
          </cell>
        </row>
        <row r="800">
          <cell r="D800" t="str">
            <v xml:space="preserve">Sally Smith </v>
          </cell>
          <cell r="E800">
            <v>28846</v>
          </cell>
          <cell r="F800" t="str">
            <v>Female</v>
          </cell>
          <cell r="G800" t="str">
            <v>Desford Striders</v>
          </cell>
          <cell r="H800" t="str">
            <v>DES204</v>
          </cell>
        </row>
        <row r="801">
          <cell r="D801" t="str">
            <v xml:space="preserve">Sean  Smith </v>
          </cell>
          <cell r="E801">
            <v>22203</v>
          </cell>
          <cell r="F801" t="str">
            <v>Male</v>
          </cell>
          <cell r="G801" t="str">
            <v>Desford Striders</v>
          </cell>
          <cell r="H801" t="str">
            <v>DES205</v>
          </cell>
        </row>
        <row r="802">
          <cell r="D802" t="str">
            <v>James Southwood</v>
          </cell>
          <cell r="E802">
            <v>30287</v>
          </cell>
          <cell r="F802" t="str">
            <v>Male</v>
          </cell>
          <cell r="G802" t="str">
            <v>Desford Striders</v>
          </cell>
          <cell r="H802" t="str">
            <v>DES206</v>
          </cell>
        </row>
        <row r="803">
          <cell r="D803" t="str">
            <v>Clare Stapleford</v>
          </cell>
          <cell r="E803">
            <v>29867</v>
          </cell>
          <cell r="F803" t="str">
            <v>Female</v>
          </cell>
          <cell r="G803" t="str">
            <v>Desford Striders</v>
          </cell>
          <cell r="H803" t="str">
            <v>DES207</v>
          </cell>
        </row>
        <row r="804">
          <cell r="D804" t="str">
            <v>David Styring</v>
          </cell>
          <cell r="E804">
            <v>25901</v>
          </cell>
          <cell r="F804" t="str">
            <v>Male</v>
          </cell>
          <cell r="G804" t="str">
            <v>Desford Striders</v>
          </cell>
          <cell r="H804" t="str">
            <v>DES208</v>
          </cell>
        </row>
        <row r="805">
          <cell r="D805" t="str">
            <v>Lea Tatton</v>
          </cell>
          <cell r="E805">
            <v>29266</v>
          </cell>
          <cell r="F805" t="str">
            <v>Male</v>
          </cell>
          <cell r="G805" t="str">
            <v>Desford Striders</v>
          </cell>
          <cell r="H805" t="str">
            <v>DES209</v>
          </cell>
        </row>
        <row r="806">
          <cell r="D806" t="str">
            <v>Susie Tomkins</v>
          </cell>
          <cell r="E806">
            <v>26020</v>
          </cell>
          <cell r="F806" t="str">
            <v>Female</v>
          </cell>
          <cell r="G806" t="str">
            <v>Desford Striders</v>
          </cell>
          <cell r="H806" t="str">
            <v>DES210</v>
          </cell>
        </row>
        <row r="807">
          <cell r="D807" t="str">
            <v>Nigel Trotman</v>
          </cell>
          <cell r="E807">
            <v>19886</v>
          </cell>
          <cell r="F807" t="str">
            <v>Male</v>
          </cell>
          <cell r="G807" t="str">
            <v>Desford Striders</v>
          </cell>
          <cell r="H807" t="str">
            <v>DES211</v>
          </cell>
        </row>
        <row r="808">
          <cell r="D808" t="str">
            <v>Romeol Tsiopani</v>
          </cell>
          <cell r="E808">
            <v>30660</v>
          </cell>
          <cell r="F808" t="str">
            <v>Male</v>
          </cell>
          <cell r="G808" t="str">
            <v>Desford Striders</v>
          </cell>
          <cell r="H808" t="str">
            <v>DES212</v>
          </cell>
        </row>
        <row r="809">
          <cell r="D809" t="str">
            <v>Helen Tunnicliffe</v>
          </cell>
          <cell r="E809">
            <v>29639</v>
          </cell>
          <cell r="F809" t="str">
            <v>Female</v>
          </cell>
          <cell r="G809" t="str">
            <v>Desford Striders</v>
          </cell>
          <cell r="H809" t="str">
            <v>DES213</v>
          </cell>
        </row>
        <row r="810">
          <cell r="D810" t="str">
            <v>Gemma Turner</v>
          </cell>
          <cell r="E810">
            <v>27975</v>
          </cell>
          <cell r="F810" t="str">
            <v>Female</v>
          </cell>
          <cell r="G810" t="str">
            <v>Desford Striders</v>
          </cell>
          <cell r="H810" t="str">
            <v>DES214</v>
          </cell>
        </row>
        <row r="811">
          <cell r="D811" t="str">
            <v>Danny Tye</v>
          </cell>
          <cell r="E811">
            <v>29829</v>
          </cell>
          <cell r="F811" t="str">
            <v>Male</v>
          </cell>
          <cell r="G811" t="str">
            <v>Desford Striders</v>
          </cell>
          <cell r="H811" t="str">
            <v>DES215</v>
          </cell>
        </row>
        <row r="812">
          <cell r="D812" t="str">
            <v>Michelle Tyers</v>
          </cell>
          <cell r="E812">
            <v>28634</v>
          </cell>
          <cell r="F812" t="str">
            <v>Female</v>
          </cell>
          <cell r="G812" t="str">
            <v>Desford Striders</v>
          </cell>
          <cell r="H812" t="str">
            <v>DES216</v>
          </cell>
        </row>
        <row r="813">
          <cell r="D813" t="str">
            <v>Richard Veitch</v>
          </cell>
          <cell r="E813">
            <v>29311</v>
          </cell>
          <cell r="F813" t="str">
            <v>Male</v>
          </cell>
          <cell r="G813" t="str">
            <v>Desford Striders</v>
          </cell>
          <cell r="H813" t="str">
            <v>DES217</v>
          </cell>
        </row>
        <row r="814">
          <cell r="D814" t="str">
            <v>Ester Vickers</v>
          </cell>
          <cell r="E814">
            <v>27197</v>
          </cell>
          <cell r="F814" t="str">
            <v>Female</v>
          </cell>
          <cell r="G814" t="str">
            <v>Desford Striders</v>
          </cell>
          <cell r="H814" t="str">
            <v>DES218</v>
          </cell>
        </row>
        <row r="815">
          <cell r="D815" t="str">
            <v>Peter Walker</v>
          </cell>
          <cell r="E815">
            <v>30597</v>
          </cell>
          <cell r="F815" t="str">
            <v>Male</v>
          </cell>
          <cell r="G815" t="str">
            <v>Desford Striders</v>
          </cell>
          <cell r="H815" t="str">
            <v>DES219</v>
          </cell>
        </row>
        <row r="816">
          <cell r="D816" t="str">
            <v>Daniel  Waller</v>
          </cell>
          <cell r="E816">
            <v>29120</v>
          </cell>
          <cell r="F816" t="str">
            <v>Male</v>
          </cell>
          <cell r="G816" t="str">
            <v>Desford Striders</v>
          </cell>
          <cell r="H816" t="str">
            <v>DES220</v>
          </cell>
        </row>
        <row r="817">
          <cell r="D817" t="str">
            <v>Ruth Warren</v>
          </cell>
          <cell r="E817">
            <v>29119</v>
          </cell>
          <cell r="F817" t="str">
            <v>Female</v>
          </cell>
          <cell r="G817" t="str">
            <v>Desford Striders</v>
          </cell>
          <cell r="H817" t="str">
            <v>DES221</v>
          </cell>
        </row>
        <row r="818">
          <cell r="D818" t="str">
            <v>Sean Warren</v>
          </cell>
          <cell r="E818">
            <v>28118</v>
          </cell>
          <cell r="F818" t="str">
            <v>Male</v>
          </cell>
          <cell r="G818" t="str">
            <v>Desford Striders</v>
          </cell>
          <cell r="H818" t="str">
            <v>DES222</v>
          </cell>
        </row>
        <row r="819">
          <cell r="D819" t="str">
            <v>Helen Webb</v>
          </cell>
          <cell r="E819">
            <v>24687</v>
          </cell>
          <cell r="F819" t="str">
            <v>Female</v>
          </cell>
          <cell r="G819" t="str">
            <v>Desford Striders</v>
          </cell>
          <cell r="H819" t="str">
            <v>DES223</v>
          </cell>
        </row>
        <row r="820">
          <cell r="D820" t="str">
            <v>Beth White</v>
          </cell>
          <cell r="E820">
            <v>32731</v>
          </cell>
          <cell r="F820" t="str">
            <v>Female</v>
          </cell>
          <cell r="G820" t="str">
            <v>Desford Striders</v>
          </cell>
          <cell r="H820" t="str">
            <v>DES224</v>
          </cell>
        </row>
        <row r="821">
          <cell r="D821" t="str">
            <v>Josh White</v>
          </cell>
          <cell r="E821">
            <v>31983</v>
          </cell>
          <cell r="F821" t="str">
            <v>Male</v>
          </cell>
          <cell r="G821" t="str">
            <v>Desford Striders</v>
          </cell>
          <cell r="H821" t="str">
            <v>DES225</v>
          </cell>
        </row>
        <row r="822">
          <cell r="D822" t="str">
            <v>Stephen White</v>
          </cell>
          <cell r="E822">
            <v>29076</v>
          </cell>
          <cell r="F822" t="str">
            <v>Male</v>
          </cell>
          <cell r="G822" t="str">
            <v>Desford Striders</v>
          </cell>
          <cell r="H822" t="str">
            <v>DES226</v>
          </cell>
        </row>
        <row r="823">
          <cell r="D823" t="str">
            <v>Katie White</v>
          </cell>
          <cell r="E823">
            <v>32781</v>
          </cell>
          <cell r="F823" t="str">
            <v>Female</v>
          </cell>
          <cell r="G823" t="str">
            <v>Desford Striders</v>
          </cell>
          <cell r="H823" t="str">
            <v>DES227</v>
          </cell>
        </row>
        <row r="824">
          <cell r="D824" t="str">
            <v>Glenn Whitehouse</v>
          </cell>
          <cell r="E824">
            <v>27761</v>
          </cell>
          <cell r="F824" t="str">
            <v>Male</v>
          </cell>
          <cell r="G824" t="str">
            <v>Desford Striders</v>
          </cell>
          <cell r="H824" t="str">
            <v>DES228</v>
          </cell>
        </row>
        <row r="825">
          <cell r="D825" t="str">
            <v>Linda Whitelegg</v>
          </cell>
          <cell r="E825">
            <v>23354</v>
          </cell>
          <cell r="F825" t="str">
            <v>Female</v>
          </cell>
          <cell r="G825" t="str">
            <v>Desford Striders</v>
          </cell>
          <cell r="H825" t="str">
            <v>DES229</v>
          </cell>
        </row>
        <row r="826">
          <cell r="D826" t="str">
            <v>Peter Whittaker</v>
          </cell>
          <cell r="E826">
            <v>27892</v>
          </cell>
          <cell r="F826" t="str">
            <v>Male</v>
          </cell>
          <cell r="G826" t="str">
            <v>Desford Striders</v>
          </cell>
          <cell r="H826" t="str">
            <v>DES230</v>
          </cell>
        </row>
        <row r="827">
          <cell r="D827" t="str">
            <v>Lynda Marie Whyatt</v>
          </cell>
          <cell r="E827">
            <v>27848</v>
          </cell>
          <cell r="F827" t="str">
            <v>Female</v>
          </cell>
          <cell r="G827" t="str">
            <v>Desford Striders</v>
          </cell>
          <cell r="H827" t="str">
            <v>DES231</v>
          </cell>
        </row>
        <row r="828">
          <cell r="D828" t="str">
            <v>Sara Wilson-Hurkens</v>
          </cell>
          <cell r="E828">
            <v>30299</v>
          </cell>
          <cell r="F828" t="str">
            <v>Female</v>
          </cell>
          <cell r="G828" t="str">
            <v>Desford Striders</v>
          </cell>
          <cell r="H828" t="str">
            <v>DES232</v>
          </cell>
        </row>
        <row r="829">
          <cell r="D829" t="str">
            <v>Luke  Wozencroft</v>
          </cell>
          <cell r="E829">
            <v>29952</v>
          </cell>
          <cell r="F829" t="str">
            <v>Male</v>
          </cell>
          <cell r="G829" t="str">
            <v>Desford Striders</v>
          </cell>
          <cell r="H829" t="str">
            <v>DES233</v>
          </cell>
        </row>
        <row r="830">
          <cell r="D830" t="str">
            <v>Rebecca Wozencroft</v>
          </cell>
          <cell r="E830">
            <v>26287</v>
          </cell>
          <cell r="F830" t="str">
            <v>Female</v>
          </cell>
          <cell r="G830" t="str">
            <v>Desford Striders</v>
          </cell>
          <cell r="H830" t="str">
            <v>DES234</v>
          </cell>
        </row>
        <row r="831">
          <cell r="D831" t="str">
            <v>Cheryl Wright</v>
          </cell>
          <cell r="E831">
            <v>26894</v>
          </cell>
          <cell r="F831" t="str">
            <v>Female</v>
          </cell>
          <cell r="G831" t="str">
            <v>Desford Striders</v>
          </cell>
          <cell r="H831" t="str">
            <v>DES235</v>
          </cell>
        </row>
        <row r="832">
          <cell r="D832" t="str">
            <v>David Yarnall</v>
          </cell>
          <cell r="E832">
            <v>30313</v>
          </cell>
          <cell r="F832" t="str">
            <v>Male</v>
          </cell>
          <cell r="G832" t="str">
            <v>Desford Striders</v>
          </cell>
          <cell r="H832" t="str">
            <v>DES236</v>
          </cell>
        </row>
        <row r="833">
          <cell r="D833" t="str">
            <v>Alice Yarnall</v>
          </cell>
          <cell r="E833">
            <v>31844</v>
          </cell>
          <cell r="F833" t="str">
            <v>Female</v>
          </cell>
          <cell r="G833" t="str">
            <v>Desford Striders</v>
          </cell>
          <cell r="H833" t="str">
            <v>DES237</v>
          </cell>
        </row>
        <row r="834">
          <cell r="D834" t="str">
            <v>India Yates</v>
          </cell>
          <cell r="E834">
            <v>33592</v>
          </cell>
          <cell r="F834" t="str">
            <v>Female</v>
          </cell>
          <cell r="G834" t="str">
            <v>Desford Striders</v>
          </cell>
          <cell r="H834" t="str">
            <v>DES238</v>
          </cell>
        </row>
        <row r="835">
          <cell r="D835" t="str">
            <v>Rebecca Yeates</v>
          </cell>
          <cell r="E835">
            <v>30374</v>
          </cell>
          <cell r="F835" t="str">
            <v>Female</v>
          </cell>
          <cell r="G835" t="str">
            <v>Desford Striders</v>
          </cell>
          <cell r="H835" t="str">
            <v>DES239</v>
          </cell>
        </row>
        <row r="836">
          <cell r="D836" t="str">
            <v>Janine Young</v>
          </cell>
          <cell r="E836">
            <v>25843</v>
          </cell>
          <cell r="F836" t="str">
            <v>Female</v>
          </cell>
          <cell r="G836" t="str">
            <v>Desford Striders</v>
          </cell>
          <cell r="H836" t="str">
            <v>DES240</v>
          </cell>
        </row>
        <row r="837">
          <cell r="D837" t="str">
            <v>Lisa Bettoney</v>
          </cell>
          <cell r="E837">
            <v>26875</v>
          </cell>
          <cell r="F837" t="str">
            <v>Female</v>
          </cell>
          <cell r="G837" t="str">
            <v>Desford Striders</v>
          </cell>
          <cell r="H837" t="str">
            <v>DES241</v>
          </cell>
        </row>
        <row r="838">
          <cell r="D838" t="str">
            <v>Andy Kemp</v>
          </cell>
          <cell r="E838">
            <v>23583</v>
          </cell>
          <cell r="F838" t="str">
            <v>Male</v>
          </cell>
          <cell r="G838" t="str">
            <v>Fleckney &amp; Kibworth</v>
          </cell>
          <cell r="H838" t="str">
            <v>F&amp;K001</v>
          </cell>
        </row>
        <row r="839">
          <cell r="D839" t="str">
            <v>Vince Brown</v>
          </cell>
          <cell r="E839">
            <v>23481</v>
          </cell>
          <cell r="F839" t="str">
            <v>Male</v>
          </cell>
          <cell r="G839" t="str">
            <v>Fleckney &amp; Kibworth</v>
          </cell>
          <cell r="H839" t="str">
            <v>F&amp;K002</v>
          </cell>
        </row>
        <row r="840">
          <cell r="D840" t="str">
            <v>Tom Bushell</v>
          </cell>
          <cell r="E840">
            <v>32682</v>
          </cell>
          <cell r="F840" t="str">
            <v>Male</v>
          </cell>
          <cell r="G840" t="str">
            <v>Fleckney &amp; Kibworth</v>
          </cell>
          <cell r="H840" t="str">
            <v>F&amp;K003</v>
          </cell>
        </row>
        <row r="841">
          <cell r="D841" t="str">
            <v>John Clampin</v>
          </cell>
          <cell r="E841">
            <v>23161</v>
          </cell>
          <cell r="F841" t="str">
            <v>Male</v>
          </cell>
          <cell r="G841" t="str">
            <v>Fleckney &amp; Kibworth</v>
          </cell>
          <cell r="H841" t="str">
            <v>F&amp;K004</v>
          </cell>
        </row>
        <row r="842">
          <cell r="D842" t="str">
            <v>Vic Connolly</v>
          </cell>
          <cell r="E842">
            <v>26056</v>
          </cell>
          <cell r="F842" t="str">
            <v>Male</v>
          </cell>
          <cell r="G842" t="str">
            <v>Fleckney &amp; Kibworth</v>
          </cell>
          <cell r="H842" t="str">
            <v>F&amp;K005</v>
          </cell>
        </row>
        <row r="843">
          <cell r="D843" t="str">
            <v>Tony Dobson</v>
          </cell>
          <cell r="E843">
            <v>28552</v>
          </cell>
          <cell r="F843" t="str">
            <v>Male</v>
          </cell>
          <cell r="G843" t="str">
            <v>Fleckney &amp; Kibworth</v>
          </cell>
          <cell r="H843" t="str">
            <v>F&amp;K006</v>
          </cell>
        </row>
        <row r="844">
          <cell r="D844" t="str">
            <v>Andy Findlay</v>
          </cell>
          <cell r="E844">
            <v>20511</v>
          </cell>
          <cell r="F844" t="str">
            <v>Male</v>
          </cell>
          <cell r="G844" t="str">
            <v>Fleckney &amp; Kibworth</v>
          </cell>
          <cell r="H844" t="str">
            <v>F&amp;K007</v>
          </cell>
        </row>
        <row r="845">
          <cell r="D845" t="str">
            <v>Martin Gabe</v>
          </cell>
          <cell r="E845">
            <v>28750</v>
          </cell>
          <cell r="F845" t="str">
            <v>Male</v>
          </cell>
          <cell r="G845" t="str">
            <v>Fleckney &amp; Kibworth</v>
          </cell>
          <cell r="H845" t="str">
            <v>F&amp;K008</v>
          </cell>
        </row>
        <row r="846">
          <cell r="D846" t="str">
            <v>Alan Gibson</v>
          </cell>
          <cell r="E846">
            <v>25676</v>
          </cell>
          <cell r="F846" t="str">
            <v>Male</v>
          </cell>
          <cell r="G846" t="str">
            <v>Fleckney &amp; Kibworth</v>
          </cell>
          <cell r="H846" t="str">
            <v>F&amp;K009</v>
          </cell>
        </row>
        <row r="847">
          <cell r="D847" t="str">
            <v>James Hawley</v>
          </cell>
          <cell r="E847">
            <v>25153</v>
          </cell>
          <cell r="F847" t="str">
            <v>Male</v>
          </cell>
          <cell r="G847" t="str">
            <v>Fleckney &amp; Kibworth</v>
          </cell>
          <cell r="H847" t="str">
            <v>F&amp;K010</v>
          </cell>
        </row>
        <row r="848">
          <cell r="D848" t="str">
            <v>Mike Higgins</v>
          </cell>
          <cell r="E848">
            <v>25284</v>
          </cell>
          <cell r="F848" t="str">
            <v>Male</v>
          </cell>
          <cell r="G848" t="str">
            <v>Fleckney &amp; Kibworth</v>
          </cell>
          <cell r="H848" t="str">
            <v>F&amp;K011</v>
          </cell>
        </row>
        <row r="849">
          <cell r="D849" t="str">
            <v>Ian Jones</v>
          </cell>
          <cell r="E849">
            <v>25641</v>
          </cell>
          <cell r="F849" t="str">
            <v>Male</v>
          </cell>
          <cell r="G849" t="str">
            <v>Fleckney &amp; Kibworth</v>
          </cell>
          <cell r="H849" t="str">
            <v>F&amp;K012</v>
          </cell>
        </row>
        <row r="850">
          <cell r="D850" t="str">
            <v>Sam Litchfield</v>
          </cell>
          <cell r="E850">
            <v>30308</v>
          </cell>
          <cell r="F850" t="str">
            <v>Male</v>
          </cell>
          <cell r="G850" t="str">
            <v>Fleckney &amp; Kibworth</v>
          </cell>
          <cell r="H850" t="str">
            <v>F&amp;K013</v>
          </cell>
        </row>
        <row r="851">
          <cell r="D851" t="str">
            <v>Jamie Owen</v>
          </cell>
          <cell r="E851">
            <v>30110</v>
          </cell>
          <cell r="F851" t="str">
            <v>Male</v>
          </cell>
          <cell r="G851" t="str">
            <v>Fleckney &amp; Kibworth</v>
          </cell>
          <cell r="H851" t="str">
            <v>F&amp;K014</v>
          </cell>
        </row>
        <row r="852">
          <cell r="D852" t="str">
            <v>Dan Pedley</v>
          </cell>
          <cell r="E852">
            <v>26751</v>
          </cell>
          <cell r="F852" t="str">
            <v>Male</v>
          </cell>
          <cell r="G852" t="str">
            <v>Fleckney &amp; Kibworth</v>
          </cell>
          <cell r="H852" t="str">
            <v>F&amp;K015</v>
          </cell>
        </row>
        <row r="853">
          <cell r="D853" t="str">
            <v>Kirit Patel</v>
          </cell>
          <cell r="E853">
            <v>21572</v>
          </cell>
          <cell r="F853" t="str">
            <v>Male</v>
          </cell>
          <cell r="G853" t="str">
            <v>Fleckney &amp; Kibworth</v>
          </cell>
          <cell r="H853" t="str">
            <v>F&amp;K016</v>
          </cell>
        </row>
        <row r="854">
          <cell r="D854" t="str">
            <v>Lee Pickering</v>
          </cell>
          <cell r="E854">
            <v>30903</v>
          </cell>
          <cell r="F854" t="str">
            <v>Male</v>
          </cell>
          <cell r="G854" t="str">
            <v>Fleckney &amp; Kibworth</v>
          </cell>
          <cell r="H854" t="str">
            <v>F&amp;K017</v>
          </cell>
        </row>
        <row r="855">
          <cell r="D855" t="str">
            <v>Sam Pole</v>
          </cell>
          <cell r="E855">
            <v>32927</v>
          </cell>
          <cell r="F855" t="str">
            <v>Male</v>
          </cell>
          <cell r="G855" t="str">
            <v>Fleckney &amp; Kibworth</v>
          </cell>
          <cell r="H855" t="str">
            <v>F&amp;K018</v>
          </cell>
        </row>
        <row r="856">
          <cell r="D856" t="str">
            <v>John Redfearn</v>
          </cell>
          <cell r="E856">
            <v>19857</v>
          </cell>
          <cell r="F856" t="str">
            <v>Male</v>
          </cell>
          <cell r="G856" t="str">
            <v>Fleckney &amp; Kibworth</v>
          </cell>
          <cell r="H856" t="str">
            <v>F&amp;K019</v>
          </cell>
        </row>
        <row r="857">
          <cell r="D857" t="str">
            <v>Mat Rix</v>
          </cell>
          <cell r="E857">
            <v>27420</v>
          </cell>
          <cell r="F857" t="str">
            <v>Male</v>
          </cell>
          <cell r="G857" t="str">
            <v>Fleckney &amp; Kibworth</v>
          </cell>
          <cell r="H857" t="str">
            <v>F&amp;K020</v>
          </cell>
        </row>
        <row r="858">
          <cell r="D858" t="str">
            <v>Johnathon Stone</v>
          </cell>
          <cell r="E858">
            <v>25773</v>
          </cell>
          <cell r="F858" t="str">
            <v>Male</v>
          </cell>
          <cell r="G858" t="str">
            <v>Fleckney &amp; Kibworth</v>
          </cell>
          <cell r="H858" t="str">
            <v>F&amp;K021</v>
          </cell>
        </row>
        <row r="859">
          <cell r="D859" t="str">
            <v>James Tate</v>
          </cell>
          <cell r="E859">
            <v>27219</v>
          </cell>
          <cell r="F859" t="str">
            <v>Male</v>
          </cell>
          <cell r="G859" t="str">
            <v>Fleckney &amp; Kibworth</v>
          </cell>
          <cell r="H859" t="str">
            <v>F&amp;K022</v>
          </cell>
        </row>
        <row r="860">
          <cell r="D860" t="str">
            <v>Mike Turner</v>
          </cell>
          <cell r="E860">
            <v>22656</v>
          </cell>
          <cell r="F860" t="str">
            <v>Male</v>
          </cell>
          <cell r="G860" t="str">
            <v>Fleckney &amp; Kibworth</v>
          </cell>
          <cell r="H860" t="str">
            <v>F&amp;K023</v>
          </cell>
        </row>
        <row r="861">
          <cell r="D861" t="str">
            <v>Mike Turton</v>
          </cell>
          <cell r="E861">
            <v>24593</v>
          </cell>
          <cell r="F861" t="str">
            <v>Male</v>
          </cell>
          <cell r="G861" t="str">
            <v>Fleckney &amp; Kibworth</v>
          </cell>
          <cell r="H861" t="str">
            <v>F&amp;K024</v>
          </cell>
        </row>
        <row r="862">
          <cell r="D862" t="str">
            <v>Stacey Voss</v>
          </cell>
          <cell r="E862">
            <v>25861</v>
          </cell>
          <cell r="F862" t="str">
            <v>Male</v>
          </cell>
          <cell r="G862" t="str">
            <v>Fleckney &amp; Kibworth</v>
          </cell>
          <cell r="H862" t="str">
            <v>F&amp;K025</v>
          </cell>
        </row>
        <row r="863">
          <cell r="D863" t="str">
            <v>Dan Williams</v>
          </cell>
          <cell r="E863">
            <v>32091</v>
          </cell>
          <cell r="F863" t="str">
            <v>Male</v>
          </cell>
          <cell r="G863" t="str">
            <v>Fleckney &amp; Kibworth</v>
          </cell>
          <cell r="H863" t="str">
            <v>F&amp;K026</v>
          </cell>
        </row>
        <row r="864">
          <cell r="D864" t="str">
            <v>Kim Allertson</v>
          </cell>
          <cell r="E864">
            <v>32129</v>
          </cell>
          <cell r="F864" t="str">
            <v>Female</v>
          </cell>
          <cell r="G864" t="str">
            <v>Fleckney &amp; Kibworth</v>
          </cell>
          <cell r="H864" t="str">
            <v>F&amp;K027</v>
          </cell>
        </row>
        <row r="865">
          <cell r="D865" t="str">
            <v>Vicky Beaumont</v>
          </cell>
          <cell r="E865">
            <v>26207</v>
          </cell>
          <cell r="F865" t="str">
            <v>Female</v>
          </cell>
          <cell r="G865" t="str">
            <v>Fleckney &amp; Kibworth</v>
          </cell>
          <cell r="H865" t="str">
            <v>F&amp;K028</v>
          </cell>
        </row>
        <row r="866">
          <cell r="D866" t="str">
            <v>Holly Bremner</v>
          </cell>
          <cell r="E866">
            <v>29556</v>
          </cell>
          <cell r="F866" t="str">
            <v>Female</v>
          </cell>
          <cell r="G866" t="str">
            <v>Fleckney &amp; Kibworth</v>
          </cell>
          <cell r="H866" t="str">
            <v>F&amp;K029</v>
          </cell>
        </row>
        <row r="867">
          <cell r="D867" t="str">
            <v>Ellen Burbage</v>
          </cell>
          <cell r="E867">
            <v>24304</v>
          </cell>
          <cell r="F867" t="str">
            <v>Female</v>
          </cell>
          <cell r="G867" t="str">
            <v>Fleckney &amp; Kibworth</v>
          </cell>
          <cell r="H867" t="str">
            <v>F&amp;K030</v>
          </cell>
        </row>
        <row r="868">
          <cell r="D868" t="str">
            <v>Hannah Carter</v>
          </cell>
          <cell r="E868">
            <v>32692</v>
          </cell>
          <cell r="F868" t="str">
            <v>Female</v>
          </cell>
          <cell r="G868" t="str">
            <v>Fleckney &amp; Kibworth</v>
          </cell>
          <cell r="H868" t="str">
            <v>F&amp;K031</v>
          </cell>
        </row>
        <row r="869">
          <cell r="D869" t="str">
            <v>Aileen Collins</v>
          </cell>
          <cell r="E869">
            <v>27822</v>
          </cell>
          <cell r="F869" t="str">
            <v>Female</v>
          </cell>
          <cell r="G869" t="str">
            <v>Fleckney &amp; Kibworth</v>
          </cell>
          <cell r="H869" t="str">
            <v>F&amp;K032</v>
          </cell>
        </row>
        <row r="870">
          <cell r="D870" t="str">
            <v>Louise Faye</v>
          </cell>
          <cell r="E870">
            <v>23756</v>
          </cell>
          <cell r="F870" t="str">
            <v>Female</v>
          </cell>
          <cell r="G870" t="str">
            <v>Fleckney &amp; Kibworth</v>
          </cell>
          <cell r="H870" t="str">
            <v>F&amp;K033</v>
          </cell>
        </row>
        <row r="871">
          <cell r="D871" t="str">
            <v>Karen Foyster</v>
          </cell>
          <cell r="E871">
            <v>21587</v>
          </cell>
          <cell r="F871" t="str">
            <v>Female</v>
          </cell>
          <cell r="G871" t="str">
            <v>Fleckney &amp; Kibworth</v>
          </cell>
          <cell r="H871" t="str">
            <v>F&amp;K034</v>
          </cell>
        </row>
        <row r="872">
          <cell r="D872" t="str">
            <v>Natalie Grey</v>
          </cell>
          <cell r="E872">
            <v>26343</v>
          </cell>
          <cell r="F872" t="str">
            <v>Female</v>
          </cell>
          <cell r="G872" t="str">
            <v>Fleckney &amp; Kibworth</v>
          </cell>
          <cell r="H872" t="str">
            <v>F&amp;K035</v>
          </cell>
        </row>
        <row r="873">
          <cell r="D873" t="str">
            <v>Victoria Hawley</v>
          </cell>
          <cell r="E873">
            <v>26128</v>
          </cell>
          <cell r="F873" t="str">
            <v>Female</v>
          </cell>
          <cell r="G873" t="str">
            <v>Fleckney &amp; Kibworth</v>
          </cell>
          <cell r="H873" t="str">
            <v>F&amp;K036</v>
          </cell>
        </row>
        <row r="874">
          <cell r="D874" t="str">
            <v>Michelle Hodgson</v>
          </cell>
          <cell r="E874">
            <v>31364</v>
          </cell>
          <cell r="F874" t="str">
            <v>Female</v>
          </cell>
          <cell r="G874" t="str">
            <v>Fleckney &amp; Kibworth</v>
          </cell>
          <cell r="H874" t="str">
            <v>F&amp;K037</v>
          </cell>
        </row>
        <row r="875">
          <cell r="D875" t="str">
            <v>Judy Hughes</v>
          </cell>
          <cell r="E875">
            <v>26047</v>
          </cell>
          <cell r="F875" t="str">
            <v>Female</v>
          </cell>
          <cell r="G875" t="str">
            <v>Fleckney &amp; Kibworth</v>
          </cell>
          <cell r="H875" t="str">
            <v>F&amp;K038</v>
          </cell>
        </row>
        <row r="876">
          <cell r="D876" t="str">
            <v>Liz Hives</v>
          </cell>
          <cell r="E876">
            <v>28705</v>
          </cell>
          <cell r="F876" t="str">
            <v>Female</v>
          </cell>
          <cell r="G876" t="str">
            <v>Fleckney &amp; Kibworth</v>
          </cell>
          <cell r="H876" t="str">
            <v>F&amp;K039</v>
          </cell>
        </row>
        <row r="877">
          <cell r="D877" t="str">
            <v>Julie Kemp</v>
          </cell>
          <cell r="E877">
            <v>22573</v>
          </cell>
          <cell r="F877" t="str">
            <v>Female</v>
          </cell>
          <cell r="G877" t="str">
            <v>Fleckney &amp; Kibworth</v>
          </cell>
          <cell r="H877" t="str">
            <v>F&amp;K040</v>
          </cell>
        </row>
        <row r="878">
          <cell r="D878" t="str">
            <v>Lorna Musket</v>
          </cell>
          <cell r="E878">
            <v>28873</v>
          </cell>
          <cell r="F878" t="str">
            <v>Female</v>
          </cell>
          <cell r="G878" t="str">
            <v>Fleckney &amp; Kibworth</v>
          </cell>
          <cell r="H878" t="str">
            <v>F&amp;K041</v>
          </cell>
        </row>
        <row r="879">
          <cell r="D879" t="str">
            <v>Liz Olner</v>
          </cell>
          <cell r="E879">
            <v>29263</v>
          </cell>
          <cell r="F879" t="str">
            <v>Female</v>
          </cell>
          <cell r="G879" t="str">
            <v>Fleckney &amp; Kibworth</v>
          </cell>
          <cell r="H879" t="str">
            <v>F&amp;K042</v>
          </cell>
        </row>
        <row r="880">
          <cell r="D880" t="str">
            <v>Bernadette Owen</v>
          </cell>
          <cell r="E880">
            <v>20497</v>
          </cell>
          <cell r="F880" t="str">
            <v>Female</v>
          </cell>
          <cell r="G880" t="str">
            <v>Fleckney &amp; Kibworth</v>
          </cell>
          <cell r="H880" t="str">
            <v>F&amp;K043</v>
          </cell>
        </row>
        <row r="881">
          <cell r="D881" t="str">
            <v>Lisa Owen</v>
          </cell>
          <cell r="E881">
            <v>29847</v>
          </cell>
          <cell r="F881" t="str">
            <v>Female</v>
          </cell>
          <cell r="G881" t="str">
            <v>Fleckney &amp; Kibworth</v>
          </cell>
          <cell r="H881" t="str">
            <v>F&amp;K044</v>
          </cell>
        </row>
        <row r="882">
          <cell r="D882" t="str">
            <v>Rajinda Ragi</v>
          </cell>
          <cell r="E882">
            <v>27620</v>
          </cell>
          <cell r="F882" t="str">
            <v>Female</v>
          </cell>
          <cell r="G882" t="str">
            <v>Fleckney &amp; Kibworth</v>
          </cell>
          <cell r="H882" t="str">
            <v>F&amp;K045</v>
          </cell>
        </row>
        <row r="883">
          <cell r="D883" t="str">
            <v>Joanne Raine</v>
          </cell>
          <cell r="E883">
            <v>28014</v>
          </cell>
          <cell r="F883" t="str">
            <v>Female</v>
          </cell>
          <cell r="G883" t="str">
            <v>Fleckney &amp; Kibworth</v>
          </cell>
          <cell r="H883" t="str">
            <v>F&amp;K046</v>
          </cell>
        </row>
        <row r="884">
          <cell r="D884" t="str">
            <v>Lisa Stone</v>
          </cell>
          <cell r="E884">
            <v>25638</v>
          </cell>
          <cell r="F884" t="str">
            <v>Female</v>
          </cell>
          <cell r="G884" t="str">
            <v>Fleckney &amp; Kibworth</v>
          </cell>
          <cell r="H884" t="str">
            <v>F&amp;K047</v>
          </cell>
        </row>
        <row r="885">
          <cell r="D885" t="str">
            <v>Sally Swift</v>
          </cell>
          <cell r="E885">
            <v>27856</v>
          </cell>
          <cell r="F885" t="str">
            <v>Female</v>
          </cell>
          <cell r="G885" t="str">
            <v>Fleckney &amp; Kibworth</v>
          </cell>
          <cell r="H885" t="str">
            <v>F&amp;K048</v>
          </cell>
        </row>
        <row r="886">
          <cell r="D886" t="str">
            <v>Anna Walsh</v>
          </cell>
          <cell r="E886">
            <v>27249</v>
          </cell>
          <cell r="F886" t="str">
            <v>Female</v>
          </cell>
          <cell r="G886" t="str">
            <v>Fleckney &amp; Kibworth</v>
          </cell>
          <cell r="H886" t="str">
            <v>F&amp;K049</v>
          </cell>
        </row>
        <row r="887">
          <cell r="D887" t="str">
            <v>Valerie Goode</v>
          </cell>
          <cell r="E887">
            <v>20761</v>
          </cell>
          <cell r="F887" t="str">
            <v>Female</v>
          </cell>
          <cell r="G887" t="str">
            <v>Harborough AC</v>
          </cell>
          <cell r="H887" t="str">
            <v>HAR001</v>
          </cell>
        </row>
        <row r="888">
          <cell r="D888" t="str">
            <v>Scott Armston</v>
          </cell>
          <cell r="E888">
            <v>38473</v>
          </cell>
          <cell r="F888" t="str">
            <v>Male</v>
          </cell>
          <cell r="G888" t="str">
            <v>Hermitage Harriers</v>
          </cell>
          <cell r="H888" t="str">
            <v>HER001</v>
          </cell>
        </row>
        <row r="889">
          <cell r="D889" t="str">
            <v>Peter Armstrong</v>
          </cell>
          <cell r="E889">
            <v>30414</v>
          </cell>
          <cell r="F889" t="str">
            <v>Male</v>
          </cell>
          <cell r="G889" t="str">
            <v>Hermitage Harriers</v>
          </cell>
          <cell r="H889" t="str">
            <v>HER002</v>
          </cell>
        </row>
        <row r="890">
          <cell r="D890" t="str">
            <v>Dan Booth</v>
          </cell>
          <cell r="E890">
            <v>29279</v>
          </cell>
          <cell r="F890" t="str">
            <v>Male</v>
          </cell>
          <cell r="G890" t="str">
            <v>Hermitage Harriers</v>
          </cell>
          <cell r="H890" t="str">
            <v>HER003</v>
          </cell>
        </row>
        <row r="891">
          <cell r="D891" t="str">
            <v>John Braines</v>
          </cell>
          <cell r="E891">
            <v>30239</v>
          </cell>
          <cell r="F891" t="str">
            <v>Male</v>
          </cell>
          <cell r="G891" t="str">
            <v>Hermitage Harriers</v>
          </cell>
          <cell r="H891" t="str">
            <v>HER004</v>
          </cell>
        </row>
        <row r="892">
          <cell r="D892" t="str">
            <v>Gary Briggs</v>
          </cell>
          <cell r="E892">
            <v>29600</v>
          </cell>
          <cell r="F892" t="str">
            <v>Male</v>
          </cell>
          <cell r="G892" t="str">
            <v>Hermitage Harriers</v>
          </cell>
          <cell r="H892" t="str">
            <v>HER005</v>
          </cell>
        </row>
        <row r="893">
          <cell r="D893" t="str">
            <v>Andy Buck</v>
          </cell>
          <cell r="E893">
            <v>22773</v>
          </cell>
          <cell r="F893" t="str">
            <v>Male</v>
          </cell>
          <cell r="G893" t="str">
            <v>Hermitage Harriers</v>
          </cell>
          <cell r="H893" t="str">
            <v>HER006</v>
          </cell>
        </row>
        <row r="894">
          <cell r="D894" t="str">
            <v>Steve Coller</v>
          </cell>
          <cell r="E894">
            <v>29880</v>
          </cell>
          <cell r="F894" t="str">
            <v>Male</v>
          </cell>
          <cell r="G894" t="str">
            <v>Hermitage Harriers</v>
          </cell>
          <cell r="H894" t="str">
            <v>HER007</v>
          </cell>
        </row>
        <row r="895">
          <cell r="D895" t="str">
            <v>Shaun Coulton</v>
          </cell>
          <cell r="E895">
            <v>23797</v>
          </cell>
          <cell r="F895" t="str">
            <v>Male</v>
          </cell>
          <cell r="G895" t="str">
            <v>Hermitage Harriers</v>
          </cell>
          <cell r="H895" t="str">
            <v>HER008</v>
          </cell>
        </row>
        <row r="896">
          <cell r="D896" t="str">
            <v>Darren Cresswell</v>
          </cell>
          <cell r="E896">
            <v>27188</v>
          </cell>
          <cell r="F896" t="str">
            <v>Male</v>
          </cell>
          <cell r="G896" t="str">
            <v>Hermitage Harriers</v>
          </cell>
          <cell r="H896" t="str">
            <v>HER009</v>
          </cell>
        </row>
        <row r="897">
          <cell r="D897" t="str">
            <v>Alex Cumming</v>
          </cell>
          <cell r="E897">
            <v>31592</v>
          </cell>
          <cell r="F897" t="str">
            <v>Male</v>
          </cell>
          <cell r="G897" t="str">
            <v>Hermitage Harriers</v>
          </cell>
          <cell r="H897" t="str">
            <v>HER010</v>
          </cell>
        </row>
        <row r="898">
          <cell r="D898" t="str">
            <v>Ben Darlow</v>
          </cell>
          <cell r="E898">
            <v>33409</v>
          </cell>
          <cell r="F898" t="str">
            <v>Male</v>
          </cell>
          <cell r="G898" t="str">
            <v>Hermitage Harriers</v>
          </cell>
          <cell r="H898" t="str">
            <v>HER011</v>
          </cell>
        </row>
        <row r="899">
          <cell r="D899" t="str">
            <v>Neil Doherty</v>
          </cell>
          <cell r="E899">
            <v>29504</v>
          </cell>
          <cell r="F899" t="str">
            <v>Male</v>
          </cell>
          <cell r="G899" t="str">
            <v>Hermitage Harriers</v>
          </cell>
          <cell r="H899" t="str">
            <v>HER012</v>
          </cell>
        </row>
        <row r="900">
          <cell r="D900" t="str">
            <v>Michael Dooley</v>
          </cell>
          <cell r="E900">
            <v>27182</v>
          </cell>
          <cell r="F900" t="str">
            <v>Male</v>
          </cell>
          <cell r="G900" t="str">
            <v>Hermitage Harriers</v>
          </cell>
          <cell r="H900" t="str">
            <v>HER013</v>
          </cell>
        </row>
        <row r="901">
          <cell r="D901" t="str">
            <v>Ian Driscoll</v>
          </cell>
          <cell r="E901">
            <v>24467</v>
          </cell>
          <cell r="F901" t="str">
            <v>Male</v>
          </cell>
          <cell r="G901" t="str">
            <v>Hermitage Harriers</v>
          </cell>
          <cell r="H901" t="str">
            <v>HER014</v>
          </cell>
        </row>
        <row r="902">
          <cell r="D902" t="str">
            <v>Matthew Dumelow</v>
          </cell>
          <cell r="E902">
            <v>30630</v>
          </cell>
          <cell r="F902" t="str">
            <v>Male</v>
          </cell>
          <cell r="G902" t="str">
            <v>Hermitage Harriers</v>
          </cell>
          <cell r="H902" t="str">
            <v>HER015</v>
          </cell>
        </row>
        <row r="903">
          <cell r="D903" t="str">
            <v>Shaun Elliott</v>
          </cell>
          <cell r="E903">
            <v>32634</v>
          </cell>
          <cell r="F903" t="str">
            <v>Male</v>
          </cell>
          <cell r="G903" t="str">
            <v>Hermitage Harriers</v>
          </cell>
          <cell r="H903" t="str">
            <v>HER016</v>
          </cell>
        </row>
        <row r="904">
          <cell r="D904" t="str">
            <v>Paul Featherstone</v>
          </cell>
          <cell r="E904">
            <v>28348</v>
          </cell>
          <cell r="F904" t="str">
            <v>Male</v>
          </cell>
          <cell r="G904" t="str">
            <v>Hermitage Harriers</v>
          </cell>
          <cell r="H904" t="str">
            <v>HER017</v>
          </cell>
        </row>
        <row r="905">
          <cell r="D905" t="str">
            <v>Chris Gowans</v>
          </cell>
          <cell r="E905">
            <v>24115</v>
          </cell>
          <cell r="F905" t="str">
            <v>Male</v>
          </cell>
          <cell r="G905" t="str">
            <v>Hermitage Harriers</v>
          </cell>
          <cell r="H905" t="str">
            <v>HER018</v>
          </cell>
        </row>
        <row r="906">
          <cell r="D906" t="str">
            <v>Adam Green</v>
          </cell>
          <cell r="E906">
            <v>30343</v>
          </cell>
          <cell r="F906" t="str">
            <v>Male</v>
          </cell>
          <cell r="G906" t="str">
            <v>Hermitage Harriers</v>
          </cell>
          <cell r="H906" t="str">
            <v>HER019</v>
          </cell>
        </row>
        <row r="907">
          <cell r="D907" t="str">
            <v>Paul Gregory</v>
          </cell>
          <cell r="E907">
            <v>26740</v>
          </cell>
          <cell r="F907" t="str">
            <v>Male</v>
          </cell>
          <cell r="G907" t="str">
            <v>Hermitage Harriers</v>
          </cell>
          <cell r="H907" t="str">
            <v>HER020</v>
          </cell>
        </row>
        <row r="908">
          <cell r="D908" t="str">
            <v>Stuart Hancock</v>
          </cell>
          <cell r="E908">
            <v>23840</v>
          </cell>
          <cell r="F908" t="str">
            <v>Male</v>
          </cell>
          <cell r="G908" t="str">
            <v>Hermitage Harriers</v>
          </cell>
          <cell r="H908" t="str">
            <v>HER021</v>
          </cell>
        </row>
        <row r="909">
          <cell r="D909" t="str">
            <v>Fraser Harris</v>
          </cell>
          <cell r="E909">
            <v>28801</v>
          </cell>
          <cell r="F909" t="str">
            <v>Male</v>
          </cell>
          <cell r="G909" t="str">
            <v>Hermitage Harriers</v>
          </cell>
          <cell r="H909" t="str">
            <v>HER022</v>
          </cell>
        </row>
        <row r="910">
          <cell r="D910" t="str">
            <v>Tom Hinds</v>
          </cell>
          <cell r="E910">
            <v>24656</v>
          </cell>
          <cell r="F910" t="str">
            <v>Male</v>
          </cell>
          <cell r="G910" t="str">
            <v>Hermitage Harriers</v>
          </cell>
          <cell r="H910" t="str">
            <v>HER023</v>
          </cell>
        </row>
        <row r="911">
          <cell r="D911" t="str">
            <v>Rob Hirst</v>
          </cell>
          <cell r="E911">
            <v>28841</v>
          </cell>
          <cell r="F911" t="str">
            <v>Male</v>
          </cell>
          <cell r="G911" t="str">
            <v>Hermitage Harriers</v>
          </cell>
          <cell r="H911" t="str">
            <v>HER024</v>
          </cell>
        </row>
        <row r="912">
          <cell r="D912" t="str">
            <v>Paul Holmes</v>
          </cell>
          <cell r="E912">
            <v>19928</v>
          </cell>
          <cell r="F912" t="str">
            <v>Male</v>
          </cell>
          <cell r="G912" t="str">
            <v>Hermitage Harriers</v>
          </cell>
          <cell r="H912" t="str">
            <v>HER025</v>
          </cell>
        </row>
        <row r="913">
          <cell r="D913" t="str">
            <v>Trevor Hope</v>
          </cell>
          <cell r="E913">
            <v>25086</v>
          </cell>
          <cell r="F913" t="str">
            <v>Male</v>
          </cell>
          <cell r="G913" t="str">
            <v>Hermitage Harriers</v>
          </cell>
          <cell r="H913" t="str">
            <v>HER026</v>
          </cell>
        </row>
        <row r="914">
          <cell r="D914" t="str">
            <v>Craig Johnson</v>
          </cell>
          <cell r="E914">
            <v>26937</v>
          </cell>
          <cell r="F914" t="str">
            <v>Male</v>
          </cell>
          <cell r="G914" t="str">
            <v>Hermitage Harriers</v>
          </cell>
          <cell r="H914" t="str">
            <v>HER027</v>
          </cell>
        </row>
        <row r="915">
          <cell r="D915" t="str">
            <v>Dean Kelleher</v>
          </cell>
          <cell r="E915">
            <v>25286</v>
          </cell>
          <cell r="F915" t="str">
            <v>Male</v>
          </cell>
          <cell r="G915" t="str">
            <v>Hermitage Harriers</v>
          </cell>
          <cell r="H915" t="str">
            <v>HER028</v>
          </cell>
        </row>
        <row r="916">
          <cell r="D916" t="str">
            <v>Mark Kemp</v>
          </cell>
          <cell r="E916">
            <v>28814</v>
          </cell>
          <cell r="F916" t="str">
            <v>Male</v>
          </cell>
          <cell r="G916" t="str">
            <v>Hermitage Harriers</v>
          </cell>
          <cell r="H916" t="str">
            <v>HER029</v>
          </cell>
        </row>
        <row r="917">
          <cell r="D917" t="str">
            <v>David Kind</v>
          </cell>
          <cell r="E917">
            <v>25255</v>
          </cell>
          <cell r="F917" t="str">
            <v>Male</v>
          </cell>
          <cell r="G917" t="str">
            <v>Hermitage Harriers</v>
          </cell>
          <cell r="H917" t="str">
            <v>HER030</v>
          </cell>
        </row>
        <row r="918">
          <cell r="D918" t="str">
            <v>Trevor Lamprecht</v>
          </cell>
          <cell r="E918">
            <v>22229</v>
          </cell>
          <cell r="F918" t="str">
            <v>Male</v>
          </cell>
          <cell r="G918" t="str">
            <v>Hermitage Harriers</v>
          </cell>
          <cell r="H918" t="str">
            <v>HER031</v>
          </cell>
        </row>
        <row r="919">
          <cell r="D919" t="str">
            <v>Stephen Lee</v>
          </cell>
          <cell r="E919">
            <v>29881</v>
          </cell>
          <cell r="F919" t="str">
            <v>Male</v>
          </cell>
          <cell r="G919" t="str">
            <v>Hermitage Harriers</v>
          </cell>
          <cell r="H919" t="str">
            <v>HER032</v>
          </cell>
        </row>
        <row r="920">
          <cell r="D920" t="str">
            <v>Gregory Mann</v>
          </cell>
          <cell r="E920">
            <v>35612</v>
          </cell>
          <cell r="F920" t="str">
            <v>Male</v>
          </cell>
          <cell r="G920" t="str">
            <v>Hermitage Harriers</v>
          </cell>
          <cell r="H920" t="str">
            <v>HER033</v>
          </cell>
        </row>
        <row r="921">
          <cell r="D921" t="str">
            <v>Tony Menzel</v>
          </cell>
          <cell r="E921">
            <v>21155</v>
          </cell>
          <cell r="F921" t="str">
            <v>Male</v>
          </cell>
          <cell r="G921" t="str">
            <v>Hermitage Harriers</v>
          </cell>
          <cell r="H921" t="str">
            <v>HER034</v>
          </cell>
        </row>
        <row r="922">
          <cell r="D922" t="str">
            <v>Matthew Moore</v>
          </cell>
          <cell r="E922">
            <v>28244</v>
          </cell>
          <cell r="F922" t="str">
            <v>Male</v>
          </cell>
          <cell r="G922" t="str">
            <v>Hermitage Harriers</v>
          </cell>
          <cell r="H922" t="str">
            <v>HER035</v>
          </cell>
        </row>
        <row r="923">
          <cell r="D923" t="str">
            <v>Alastair Moseley</v>
          </cell>
          <cell r="E923">
            <v>32856</v>
          </cell>
          <cell r="F923" t="str">
            <v>Male</v>
          </cell>
          <cell r="G923" t="str">
            <v>Hermitage Harriers</v>
          </cell>
          <cell r="H923" t="str">
            <v>HER036</v>
          </cell>
        </row>
        <row r="924">
          <cell r="D924" t="str">
            <v>Ian Murdey</v>
          </cell>
          <cell r="E924">
            <v>25849</v>
          </cell>
          <cell r="F924" t="str">
            <v>Male</v>
          </cell>
          <cell r="G924" t="str">
            <v>Hermitage Harriers</v>
          </cell>
          <cell r="H924" t="str">
            <v>HER037</v>
          </cell>
        </row>
        <row r="925">
          <cell r="D925" t="str">
            <v>Tony Noble</v>
          </cell>
          <cell r="E925">
            <v>17440</v>
          </cell>
          <cell r="F925" t="str">
            <v>Male</v>
          </cell>
          <cell r="G925" t="str">
            <v>Hermitage Harriers</v>
          </cell>
          <cell r="H925" t="str">
            <v>HER038</v>
          </cell>
        </row>
        <row r="926">
          <cell r="D926" t="str">
            <v>Craig Ogilvie</v>
          </cell>
          <cell r="E926">
            <v>24689</v>
          </cell>
          <cell r="F926" t="str">
            <v>Male</v>
          </cell>
          <cell r="G926" t="str">
            <v>Hermitage Harriers</v>
          </cell>
          <cell r="H926" t="str">
            <v>HER039</v>
          </cell>
        </row>
        <row r="927">
          <cell r="D927" t="str">
            <v>Matthew Orchard</v>
          </cell>
          <cell r="E927">
            <v>26504</v>
          </cell>
          <cell r="F927" t="str">
            <v>Male</v>
          </cell>
          <cell r="G927" t="str">
            <v>Hermitage Harriers</v>
          </cell>
          <cell r="H927" t="str">
            <v>HER040</v>
          </cell>
        </row>
        <row r="928">
          <cell r="D928" t="str">
            <v>David Pallett</v>
          </cell>
          <cell r="E928">
            <v>30842</v>
          </cell>
          <cell r="F928" t="str">
            <v>Male</v>
          </cell>
          <cell r="G928" t="str">
            <v>Hermitage Harriers</v>
          </cell>
          <cell r="H928" t="str">
            <v>HER041</v>
          </cell>
        </row>
        <row r="929">
          <cell r="D929" t="str">
            <v>Alex Percy</v>
          </cell>
          <cell r="E929">
            <v>35654</v>
          </cell>
          <cell r="F929" t="str">
            <v>Male</v>
          </cell>
          <cell r="G929" t="str">
            <v>Hermitage Harriers</v>
          </cell>
          <cell r="H929" t="str">
            <v>HER042</v>
          </cell>
        </row>
        <row r="930">
          <cell r="D930" t="str">
            <v>Robert Pollard</v>
          </cell>
          <cell r="E930">
            <v>21935</v>
          </cell>
          <cell r="F930" t="str">
            <v>Male</v>
          </cell>
          <cell r="G930" t="str">
            <v>Hermitage Harriers</v>
          </cell>
          <cell r="H930" t="str">
            <v>HER043</v>
          </cell>
        </row>
        <row r="931">
          <cell r="D931" t="str">
            <v>Edward Quinn</v>
          </cell>
          <cell r="E931">
            <v>17457</v>
          </cell>
          <cell r="F931" t="str">
            <v>Male</v>
          </cell>
          <cell r="G931" t="str">
            <v>Hermitage Harriers</v>
          </cell>
          <cell r="H931" t="str">
            <v>HER044</v>
          </cell>
        </row>
        <row r="932">
          <cell r="D932" t="str">
            <v>James Raftery</v>
          </cell>
          <cell r="E932">
            <v>27027</v>
          </cell>
          <cell r="F932" t="str">
            <v>Male</v>
          </cell>
          <cell r="G932" t="str">
            <v>Hermitage Harriers</v>
          </cell>
          <cell r="H932" t="str">
            <v>HER045</v>
          </cell>
        </row>
        <row r="933">
          <cell r="D933" t="str">
            <v>Brian Schubert</v>
          </cell>
          <cell r="E933">
            <v>18934</v>
          </cell>
          <cell r="F933" t="str">
            <v>Male</v>
          </cell>
          <cell r="G933" t="str">
            <v>Hermitage Harriers</v>
          </cell>
          <cell r="H933" t="str">
            <v>HER046</v>
          </cell>
        </row>
        <row r="934">
          <cell r="D934" t="str">
            <v>Duncan Shorthose</v>
          </cell>
          <cell r="E934">
            <v>26762</v>
          </cell>
          <cell r="F934" t="str">
            <v>Male</v>
          </cell>
          <cell r="G934" t="str">
            <v>Hermitage Harriers</v>
          </cell>
          <cell r="H934" t="str">
            <v>HER047</v>
          </cell>
        </row>
        <row r="935">
          <cell r="D935" t="str">
            <v>Carl Sommer</v>
          </cell>
          <cell r="E935">
            <v>29504</v>
          </cell>
          <cell r="F935" t="str">
            <v>Male</v>
          </cell>
          <cell r="G935" t="str">
            <v>Hermitage Harriers</v>
          </cell>
          <cell r="H935" t="str">
            <v>HER048</v>
          </cell>
        </row>
        <row r="936">
          <cell r="D936" t="str">
            <v>Michael Trott</v>
          </cell>
          <cell r="E936">
            <v>30622</v>
          </cell>
          <cell r="F936" t="str">
            <v>Male</v>
          </cell>
          <cell r="G936" t="str">
            <v>Hermitage Harriers</v>
          </cell>
          <cell r="H936" t="str">
            <v>HER049</v>
          </cell>
        </row>
        <row r="937">
          <cell r="D937" t="str">
            <v>Ryan Twigg</v>
          </cell>
          <cell r="E937">
            <v>28418</v>
          </cell>
          <cell r="F937" t="str">
            <v>Male</v>
          </cell>
          <cell r="G937" t="str">
            <v>Hermitage Harriers</v>
          </cell>
          <cell r="H937" t="str">
            <v>HER050</v>
          </cell>
        </row>
        <row r="938">
          <cell r="D938" t="str">
            <v>Mike Walton</v>
          </cell>
          <cell r="E938">
            <v>30713</v>
          </cell>
          <cell r="F938" t="str">
            <v>Male</v>
          </cell>
          <cell r="G938" t="str">
            <v>Hermitage Harriers</v>
          </cell>
          <cell r="H938" t="str">
            <v>HER051</v>
          </cell>
        </row>
        <row r="939">
          <cell r="D939" t="str">
            <v>Darren Weston</v>
          </cell>
          <cell r="E939">
            <v>27383</v>
          </cell>
          <cell r="F939" t="str">
            <v>Male</v>
          </cell>
          <cell r="G939" t="str">
            <v>Hermitage Harriers</v>
          </cell>
          <cell r="H939" t="str">
            <v>HER052</v>
          </cell>
        </row>
        <row r="940">
          <cell r="D940" t="str">
            <v>Jason Williams</v>
          </cell>
          <cell r="E940">
            <v>27257</v>
          </cell>
          <cell r="F940" t="str">
            <v>Male</v>
          </cell>
          <cell r="G940" t="str">
            <v>Hermitage Harriers</v>
          </cell>
          <cell r="H940" t="str">
            <v>HER053</v>
          </cell>
        </row>
        <row r="941">
          <cell r="D941" t="str">
            <v>James Willoughby</v>
          </cell>
          <cell r="E941">
            <v>29352</v>
          </cell>
          <cell r="F941" t="str">
            <v>Male</v>
          </cell>
          <cell r="G941" t="str">
            <v>Hermitage Harriers</v>
          </cell>
          <cell r="H941" t="str">
            <v>HER054</v>
          </cell>
        </row>
        <row r="942">
          <cell r="D942" t="str">
            <v>Darren Wilson</v>
          </cell>
          <cell r="E942">
            <v>27009</v>
          </cell>
          <cell r="F942" t="str">
            <v>Male</v>
          </cell>
          <cell r="G942" t="str">
            <v>Hermitage Harriers</v>
          </cell>
          <cell r="H942" t="str">
            <v>HER055</v>
          </cell>
        </row>
        <row r="943">
          <cell r="D943" t="str">
            <v>Anthony Woodward</v>
          </cell>
          <cell r="E943">
            <v>30595</v>
          </cell>
          <cell r="F943" t="str">
            <v>Male</v>
          </cell>
          <cell r="G943" t="str">
            <v>Hermitage Harriers</v>
          </cell>
          <cell r="H943" t="str">
            <v>HER056</v>
          </cell>
        </row>
        <row r="944">
          <cell r="D944" t="str">
            <v>Laurie Akroyd</v>
          </cell>
          <cell r="E944">
            <v>33389</v>
          </cell>
          <cell r="F944" t="str">
            <v>Female</v>
          </cell>
          <cell r="G944" t="str">
            <v>Hermitage Harriers</v>
          </cell>
          <cell r="H944" t="str">
            <v>HER057</v>
          </cell>
        </row>
        <row r="945">
          <cell r="D945" t="str">
            <v>Emma Bee</v>
          </cell>
          <cell r="E945">
            <v>27938</v>
          </cell>
          <cell r="F945" t="str">
            <v>Female</v>
          </cell>
          <cell r="G945" t="str">
            <v>Hermitage Harriers</v>
          </cell>
          <cell r="H945" t="str">
            <v>HER058</v>
          </cell>
        </row>
        <row r="946">
          <cell r="D946" t="str">
            <v>Judith Brand</v>
          </cell>
          <cell r="E946">
            <v>18175</v>
          </cell>
          <cell r="F946" t="str">
            <v>Female</v>
          </cell>
          <cell r="G946" t="str">
            <v>Hermitage Harriers</v>
          </cell>
          <cell r="H946" t="str">
            <v>HER059</v>
          </cell>
        </row>
        <row r="947">
          <cell r="D947" t="str">
            <v>Wendy Buck</v>
          </cell>
          <cell r="E947">
            <v>23462</v>
          </cell>
          <cell r="F947" t="str">
            <v>Female</v>
          </cell>
          <cell r="G947" t="str">
            <v>Hermitage Harriers</v>
          </cell>
          <cell r="H947" t="str">
            <v>HER060</v>
          </cell>
        </row>
        <row r="948">
          <cell r="D948" t="str">
            <v>Rebeka Cohen</v>
          </cell>
          <cell r="E948">
            <v>32794</v>
          </cell>
          <cell r="F948" t="str">
            <v>Female</v>
          </cell>
          <cell r="G948" t="str">
            <v>Hermitage Harriers</v>
          </cell>
          <cell r="H948" t="str">
            <v>HER061</v>
          </cell>
        </row>
        <row r="949">
          <cell r="D949" t="str">
            <v>Bridie D'Arcy</v>
          </cell>
          <cell r="E949">
            <v>28710</v>
          </cell>
          <cell r="F949" t="str">
            <v>Female</v>
          </cell>
          <cell r="G949" t="str">
            <v>Hermitage Harriers</v>
          </cell>
          <cell r="H949" t="str">
            <v>HER062</v>
          </cell>
        </row>
        <row r="950">
          <cell r="D950" t="str">
            <v>Victoria Driscoll</v>
          </cell>
          <cell r="E950">
            <v>27083</v>
          </cell>
          <cell r="F950" t="str">
            <v>Female</v>
          </cell>
          <cell r="G950" t="str">
            <v>Hermitage Harriers</v>
          </cell>
          <cell r="H950" t="str">
            <v>HER063</v>
          </cell>
        </row>
        <row r="951">
          <cell r="D951" t="str">
            <v>Lucie Jo-Ann Fenton</v>
          </cell>
          <cell r="E951">
            <v>28877</v>
          </cell>
          <cell r="F951" t="str">
            <v>Female</v>
          </cell>
          <cell r="G951" t="str">
            <v>Hermitage Harriers</v>
          </cell>
          <cell r="H951" t="str">
            <v>HER064</v>
          </cell>
        </row>
        <row r="952">
          <cell r="D952" t="str">
            <v>Lisa Godfrey</v>
          </cell>
          <cell r="E952">
            <v>31157</v>
          </cell>
          <cell r="F952" t="str">
            <v>Female</v>
          </cell>
          <cell r="G952" t="str">
            <v>Hermitage Harriers</v>
          </cell>
          <cell r="H952" t="str">
            <v>HER065</v>
          </cell>
        </row>
        <row r="953">
          <cell r="D953" t="str">
            <v>Dawn Gregory</v>
          </cell>
          <cell r="E953">
            <v>26843</v>
          </cell>
          <cell r="F953" t="str">
            <v>Female</v>
          </cell>
          <cell r="G953" t="str">
            <v>Hermitage Harriers</v>
          </cell>
          <cell r="H953" t="str">
            <v>HER066</v>
          </cell>
        </row>
        <row r="954">
          <cell r="D954" t="str">
            <v>Tina Hazlewood</v>
          </cell>
          <cell r="E954">
            <v>25499</v>
          </cell>
          <cell r="F954" t="str">
            <v>Female</v>
          </cell>
          <cell r="G954" t="str">
            <v>Hermitage Harriers</v>
          </cell>
          <cell r="H954" t="str">
            <v>HER067</v>
          </cell>
        </row>
        <row r="955">
          <cell r="D955" t="str">
            <v>Caroline Johnson</v>
          </cell>
          <cell r="E955">
            <v>25386</v>
          </cell>
          <cell r="F955" t="str">
            <v>Female</v>
          </cell>
          <cell r="G955" t="str">
            <v>Hermitage Harriers</v>
          </cell>
          <cell r="H955" t="str">
            <v>HER068</v>
          </cell>
        </row>
        <row r="956">
          <cell r="D956" t="str">
            <v>Claire Kind</v>
          </cell>
          <cell r="E956">
            <v>26195</v>
          </cell>
          <cell r="F956" t="str">
            <v>Female</v>
          </cell>
          <cell r="G956" t="str">
            <v>Hermitage Harriers</v>
          </cell>
          <cell r="H956" t="str">
            <v>HER069</v>
          </cell>
        </row>
        <row r="957">
          <cell r="D957" t="str">
            <v>Lucy Kirk</v>
          </cell>
          <cell r="E957">
            <v>28596</v>
          </cell>
          <cell r="F957" t="str">
            <v>Female</v>
          </cell>
          <cell r="G957" t="str">
            <v>Hermitage Harriers</v>
          </cell>
          <cell r="H957" t="str">
            <v>HER070</v>
          </cell>
        </row>
        <row r="958">
          <cell r="D958" t="str">
            <v>Mathilda Lamprecht</v>
          </cell>
          <cell r="E958">
            <v>21890</v>
          </cell>
          <cell r="F958" t="str">
            <v>Female</v>
          </cell>
          <cell r="G958" t="str">
            <v>Hermitage Harriers</v>
          </cell>
          <cell r="H958" t="str">
            <v>HER071</v>
          </cell>
        </row>
        <row r="959">
          <cell r="D959" t="str">
            <v>Alison Lansdowne</v>
          </cell>
          <cell r="E959">
            <v>27955</v>
          </cell>
          <cell r="F959" t="str">
            <v>Female</v>
          </cell>
          <cell r="G959" t="str">
            <v>Hermitage Harriers</v>
          </cell>
          <cell r="H959" t="str">
            <v>HER072</v>
          </cell>
        </row>
        <row r="960">
          <cell r="D960" t="str">
            <v>Penny Marsden</v>
          </cell>
          <cell r="E960">
            <v>22293</v>
          </cell>
          <cell r="F960" t="str">
            <v>Female</v>
          </cell>
          <cell r="G960" t="str">
            <v>Hermitage Harriers</v>
          </cell>
          <cell r="H960" t="str">
            <v>HER073</v>
          </cell>
        </row>
        <row r="961">
          <cell r="D961" t="str">
            <v>Louise Mason</v>
          </cell>
          <cell r="E961">
            <v>23667</v>
          </cell>
          <cell r="F961" t="str">
            <v>Female</v>
          </cell>
          <cell r="G961" t="str">
            <v>Hermitage Harriers</v>
          </cell>
          <cell r="H961" t="str">
            <v>HER074</v>
          </cell>
        </row>
        <row r="962">
          <cell r="D962" t="str">
            <v>Joanne Matthews</v>
          </cell>
          <cell r="E962">
            <v>25693</v>
          </cell>
          <cell r="F962" t="str">
            <v>Female</v>
          </cell>
          <cell r="G962" t="str">
            <v>Hermitage Harriers</v>
          </cell>
          <cell r="H962" t="str">
            <v>HER075</v>
          </cell>
        </row>
        <row r="963">
          <cell r="D963" t="str">
            <v>Victoria Merrill</v>
          </cell>
          <cell r="E963">
            <v>29536</v>
          </cell>
          <cell r="F963" t="str">
            <v>Female</v>
          </cell>
          <cell r="G963" t="str">
            <v>Hermitage Harriers</v>
          </cell>
          <cell r="H963" t="str">
            <v>HER076</v>
          </cell>
        </row>
        <row r="964">
          <cell r="D964" t="str">
            <v>Diane Nash</v>
          </cell>
          <cell r="E964">
            <v>23773</v>
          </cell>
          <cell r="F964" t="str">
            <v>Female</v>
          </cell>
          <cell r="G964" t="str">
            <v>Hermitage Harriers</v>
          </cell>
          <cell r="H964" t="str">
            <v>HER077</v>
          </cell>
        </row>
        <row r="965">
          <cell r="D965" t="str">
            <v>Debbie Nicholson</v>
          </cell>
          <cell r="E965">
            <v>26488</v>
          </cell>
          <cell r="F965" t="str">
            <v>Female</v>
          </cell>
          <cell r="G965" t="str">
            <v>Hermitage Harriers</v>
          </cell>
          <cell r="H965" t="str">
            <v>HER078</v>
          </cell>
        </row>
        <row r="966">
          <cell r="D966" t="str">
            <v>Jodi Nicholson</v>
          </cell>
          <cell r="E966">
            <v>32526</v>
          </cell>
          <cell r="F966" t="str">
            <v>Female</v>
          </cell>
          <cell r="G966" t="str">
            <v>Hermitage Harriers</v>
          </cell>
          <cell r="H966" t="str">
            <v>HER079</v>
          </cell>
        </row>
        <row r="967">
          <cell r="D967" t="str">
            <v>Charlotte Pollard</v>
          </cell>
          <cell r="E967">
            <v>25538</v>
          </cell>
          <cell r="F967" t="str">
            <v>Female</v>
          </cell>
          <cell r="G967" t="str">
            <v>Hermitage Harriers</v>
          </cell>
          <cell r="H967" t="str">
            <v>HER080</v>
          </cell>
        </row>
        <row r="968">
          <cell r="D968" t="str">
            <v>Julie Raftery</v>
          </cell>
          <cell r="E968">
            <v>27902</v>
          </cell>
          <cell r="F968" t="str">
            <v>Female</v>
          </cell>
          <cell r="G968" t="str">
            <v>Hermitage Harriers</v>
          </cell>
          <cell r="H968" t="str">
            <v>HER081</v>
          </cell>
        </row>
        <row r="969">
          <cell r="D969" t="str">
            <v>Adele Marie Rafton</v>
          </cell>
          <cell r="E969">
            <v>29321</v>
          </cell>
          <cell r="F969" t="str">
            <v>Female</v>
          </cell>
          <cell r="G969" t="str">
            <v>Hermitage Harriers</v>
          </cell>
          <cell r="H969" t="str">
            <v>HER082</v>
          </cell>
        </row>
        <row r="970">
          <cell r="D970" t="str">
            <v>Kate Reeves</v>
          </cell>
          <cell r="E970">
            <v>29509</v>
          </cell>
          <cell r="F970" t="str">
            <v>Female</v>
          </cell>
          <cell r="G970" t="str">
            <v>Hermitage Harriers</v>
          </cell>
          <cell r="H970" t="str">
            <v>HER083</v>
          </cell>
        </row>
        <row r="971">
          <cell r="D971" t="str">
            <v>Lyndsey Richardson</v>
          </cell>
          <cell r="E971">
            <v>31712</v>
          </cell>
          <cell r="F971" t="str">
            <v>Female</v>
          </cell>
          <cell r="G971" t="str">
            <v>Hermitage Harriers</v>
          </cell>
          <cell r="H971" t="str">
            <v>HER084</v>
          </cell>
        </row>
        <row r="972">
          <cell r="D972" t="str">
            <v>Bonita Robinson</v>
          </cell>
          <cell r="E972">
            <v>32057</v>
          </cell>
          <cell r="F972" t="str">
            <v>Female</v>
          </cell>
          <cell r="G972" t="str">
            <v>Hermitage Harriers</v>
          </cell>
          <cell r="H972" t="str">
            <v>HER085</v>
          </cell>
        </row>
        <row r="973">
          <cell r="D973" t="str">
            <v>Rachael Rudin</v>
          </cell>
          <cell r="E973">
            <v>27711</v>
          </cell>
          <cell r="F973" t="str">
            <v>Female</v>
          </cell>
          <cell r="G973" t="str">
            <v>Hermitage Harriers</v>
          </cell>
          <cell r="H973" t="str">
            <v>HER086</v>
          </cell>
        </row>
        <row r="974">
          <cell r="D974" t="str">
            <v>Kate Scott</v>
          </cell>
          <cell r="E974">
            <v>22637</v>
          </cell>
          <cell r="F974" t="str">
            <v>Female</v>
          </cell>
          <cell r="G974" t="str">
            <v>Hermitage Harriers</v>
          </cell>
          <cell r="H974" t="str">
            <v>HER087</v>
          </cell>
        </row>
        <row r="975">
          <cell r="D975" t="str">
            <v>Zoe Sewter</v>
          </cell>
          <cell r="E975">
            <v>27721</v>
          </cell>
          <cell r="F975" t="str">
            <v>Female</v>
          </cell>
          <cell r="G975" t="str">
            <v>Hermitage Harriers</v>
          </cell>
          <cell r="H975" t="str">
            <v>HER088</v>
          </cell>
        </row>
        <row r="976">
          <cell r="D976" t="str">
            <v>Lorraine Smalley</v>
          </cell>
          <cell r="E976">
            <v>30234</v>
          </cell>
          <cell r="F976" t="str">
            <v>Female</v>
          </cell>
          <cell r="G976" t="str">
            <v>Hermitage Harriers</v>
          </cell>
          <cell r="H976" t="str">
            <v>HER089</v>
          </cell>
        </row>
        <row r="977">
          <cell r="D977" t="str">
            <v>Hayley Smalley</v>
          </cell>
          <cell r="E977">
            <v>29869</v>
          </cell>
          <cell r="F977" t="str">
            <v>Female</v>
          </cell>
          <cell r="G977" t="str">
            <v>Hermitage Harriers</v>
          </cell>
          <cell r="H977" t="str">
            <v>HER090</v>
          </cell>
        </row>
        <row r="978">
          <cell r="D978" t="str">
            <v>Sandra Smith</v>
          </cell>
          <cell r="E978">
            <v>27855</v>
          </cell>
          <cell r="F978" t="str">
            <v>Female</v>
          </cell>
          <cell r="G978" t="str">
            <v>Hermitage Harriers</v>
          </cell>
          <cell r="H978" t="str">
            <v>HER091</v>
          </cell>
        </row>
        <row r="979">
          <cell r="D979" t="str">
            <v>Sharon Stringer</v>
          </cell>
          <cell r="E979">
            <v>25563</v>
          </cell>
          <cell r="F979" t="str">
            <v>Female</v>
          </cell>
          <cell r="G979" t="str">
            <v>Hermitage Harriers</v>
          </cell>
          <cell r="H979" t="str">
            <v>HER092</v>
          </cell>
        </row>
        <row r="980">
          <cell r="D980" t="str">
            <v>Jane Tebbatt</v>
          </cell>
          <cell r="E980">
            <v>29276</v>
          </cell>
          <cell r="F980" t="str">
            <v>Female</v>
          </cell>
          <cell r="G980" t="str">
            <v>Hermitage Harriers</v>
          </cell>
          <cell r="H980" t="str">
            <v>HER093</v>
          </cell>
        </row>
        <row r="981">
          <cell r="D981" t="str">
            <v>Caroline Townsend</v>
          </cell>
          <cell r="E981">
            <v>21323</v>
          </cell>
          <cell r="F981" t="str">
            <v>Female</v>
          </cell>
          <cell r="G981" t="str">
            <v>Hermitage Harriers</v>
          </cell>
          <cell r="H981" t="str">
            <v>HER094</v>
          </cell>
        </row>
        <row r="982">
          <cell r="D982" t="str">
            <v>Fiona Lee Townsend</v>
          </cell>
          <cell r="E982">
            <v>32064</v>
          </cell>
          <cell r="F982" t="str">
            <v>Female</v>
          </cell>
          <cell r="G982" t="str">
            <v>Hermitage Harriers</v>
          </cell>
          <cell r="H982" t="str">
            <v>HER095</v>
          </cell>
        </row>
        <row r="983">
          <cell r="D983" t="str">
            <v>Mia Weston</v>
          </cell>
          <cell r="E983">
            <v>28422</v>
          </cell>
          <cell r="F983" t="str">
            <v>Female</v>
          </cell>
          <cell r="G983" t="str">
            <v>Hermitage Harriers</v>
          </cell>
          <cell r="H983" t="str">
            <v>HER096</v>
          </cell>
        </row>
        <row r="984">
          <cell r="D984" t="str">
            <v>Hannah Wheeler</v>
          </cell>
          <cell r="E984">
            <v>33289</v>
          </cell>
          <cell r="F984" t="str">
            <v>Female</v>
          </cell>
          <cell r="G984" t="str">
            <v>Hermitage Harriers</v>
          </cell>
          <cell r="H984" t="str">
            <v>HER097</v>
          </cell>
        </row>
        <row r="985">
          <cell r="D985" t="str">
            <v>Karoline Amison</v>
          </cell>
          <cell r="E985">
            <v>23286</v>
          </cell>
          <cell r="F985" t="str">
            <v>Female</v>
          </cell>
          <cell r="G985" t="str">
            <v>Hinckley RC</v>
          </cell>
          <cell r="H985" t="str">
            <v>HIN001</v>
          </cell>
        </row>
        <row r="986">
          <cell r="D986" t="str">
            <v>Leanne Ashby</v>
          </cell>
          <cell r="E986">
            <v>29215</v>
          </cell>
          <cell r="F986" t="str">
            <v>Female</v>
          </cell>
          <cell r="G986" t="str">
            <v>Hinckley RC</v>
          </cell>
          <cell r="H986" t="str">
            <v>HIN002</v>
          </cell>
        </row>
        <row r="987">
          <cell r="D987" t="str">
            <v>Anne Ashton</v>
          </cell>
          <cell r="E987">
            <v>19964</v>
          </cell>
          <cell r="F987" t="str">
            <v>Female</v>
          </cell>
          <cell r="G987" t="str">
            <v>Hinckley RC</v>
          </cell>
          <cell r="H987" t="str">
            <v>HIN003</v>
          </cell>
        </row>
        <row r="988">
          <cell r="D988" t="str">
            <v>Elizabeth Aspden-Mansfield</v>
          </cell>
          <cell r="E988">
            <v>26050</v>
          </cell>
          <cell r="F988" t="str">
            <v>Female</v>
          </cell>
          <cell r="G988" t="str">
            <v>Hinckley RC</v>
          </cell>
          <cell r="H988" t="str">
            <v>HIN004</v>
          </cell>
        </row>
        <row r="989">
          <cell r="D989" t="str">
            <v>Mark Bailey</v>
          </cell>
          <cell r="E989">
            <v>23176</v>
          </cell>
          <cell r="F989" t="str">
            <v>Male</v>
          </cell>
          <cell r="G989" t="str">
            <v>Hinckley RC</v>
          </cell>
          <cell r="H989" t="str">
            <v>HIN005</v>
          </cell>
        </row>
        <row r="990">
          <cell r="D990" t="str">
            <v>Olivia Bailey</v>
          </cell>
          <cell r="E990">
            <v>37882</v>
          </cell>
          <cell r="F990" t="str">
            <v>Female</v>
          </cell>
          <cell r="G990" t="str">
            <v>Hinckley RC</v>
          </cell>
          <cell r="H990" t="str">
            <v>HIN006</v>
          </cell>
        </row>
        <row r="991">
          <cell r="D991" t="str">
            <v>Elaine Barrett</v>
          </cell>
          <cell r="E991">
            <v>23942</v>
          </cell>
          <cell r="F991" t="str">
            <v>Female</v>
          </cell>
          <cell r="G991" t="str">
            <v>Hinckley RC</v>
          </cell>
          <cell r="H991" t="str">
            <v>HIN007</v>
          </cell>
        </row>
        <row r="992">
          <cell r="D992" t="str">
            <v>Malcolm Bennett</v>
          </cell>
          <cell r="E992">
            <v>12290</v>
          </cell>
          <cell r="F992" t="str">
            <v>Male</v>
          </cell>
          <cell r="G992" t="str">
            <v>Hinckley RC</v>
          </cell>
          <cell r="H992" t="str">
            <v>HIN008</v>
          </cell>
        </row>
        <row r="993">
          <cell r="D993" t="str">
            <v>Simon Birch</v>
          </cell>
          <cell r="E993">
            <v>32407</v>
          </cell>
          <cell r="F993" t="str">
            <v>Male</v>
          </cell>
          <cell r="G993" t="str">
            <v>Hinckley RC</v>
          </cell>
          <cell r="H993" t="str">
            <v>HIN009</v>
          </cell>
        </row>
        <row r="994">
          <cell r="D994" t="str">
            <v>Ed Briggs</v>
          </cell>
          <cell r="E994">
            <v>25286</v>
          </cell>
          <cell r="F994" t="str">
            <v>Male</v>
          </cell>
          <cell r="G994" t="str">
            <v>Hinckley RC</v>
          </cell>
          <cell r="H994" t="str">
            <v>HIN010</v>
          </cell>
        </row>
        <row r="995">
          <cell r="D995" t="str">
            <v>Andrew Broad</v>
          </cell>
          <cell r="E995">
            <v>28645</v>
          </cell>
          <cell r="F995" t="str">
            <v>Male</v>
          </cell>
          <cell r="G995" t="str">
            <v>Hinckley RC</v>
          </cell>
          <cell r="H995" t="str">
            <v>HIN011</v>
          </cell>
        </row>
        <row r="996">
          <cell r="D996" t="str">
            <v>James Brown</v>
          </cell>
          <cell r="E996">
            <v>28474</v>
          </cell>
          <cell r="F996" t="str">
            <v>Male</v>
          </cell>
          <cell r="G996" t="str">
            <v>Hinckley RC</v>
          </cell>
          <cell r="H996" t="str">
            <v>HIN012</v>
          </cell>
        </row>
        <row r="997">
          <cell r="D997" t="str">
            <v>Sophie Brown</v>
          </cell>
          <cell r="E997">
            <v>34772</v>
          </cell>
          <cell r="F997" t="str">
            <v>Female</v>
          </cell>
          <cell r="G997" t="str">
            <v>Hinckley RC</v>
          </cell>
          <cell r="H997" t="str">
            <v>HIN013</v>
          </cell>
        </row>
        <row r="998">
          <cell r="D998" t="str">
            <v>Gayle Brown</v>
          </cell>
          <cell r="E998">
            <v>27508</v>
          </cell>
          <cell r="F998" t="str">
            <v>Female</v>
          </cell>
          <cell r="G998" t="str">
            <v>Hinckley RC</v>
          </cell>
          <cell r="H998" t="str">
            <v>HIN014</v>
          </cell>
        </row>
        <row r="999">
          <cell r="D999" t="str">
            <v>Karen Burnett</v>
          </cell>
          <cell r="E999">
            <v>24398</v>
          </cell>
          <cell r="F999" t="str">
            <v>Female</v>
          </cell>
          <cell r="G999" t="str">
            <v>Hinckley RC</v>
          </cell>
          <cell r="H999" t="str">
            <v>HIN015</v>
          </cell>
        </row>
        <row r="1000">
          <cell r="D1000" t="str">
            <v>Leanne Byard</v>
          </cell>
          <cell r="E1000">
            <v>30604</v>
          </cell>
          <cell r="F1000" t="str">
            <v>Female</v>
          </cell>
          <cell r="G1000" t="str">
            <v>Hinckley RC</v>
          </cell>
          <cell r="H1000" t="str">
            <v>HIN016</v>
          </cell>
        </row>
        <row r="1001">
          <cell r="D1001" t="str">
            <v>Gary Cambers</v>
          </cell>
          <cell r="E1001">
            <v>19076</v>
          </cell>
          <cell r="F1001" t="str">
            <v>Male</v>
          </cell>
          <cell r="G1001" t="str">
            <v>Hinckley RC</v>
          </cell>
          <cell r="H1001" t="str">
            <v>HIN017</v>
          </cell>
        </row>
        <row r="1002">
          <cell r="D1002" t="str">
            <v>Jacqueline Campbell</v>
          </cell>
          <cell r="E1002">
            <v>24100</v>
          </cell>
          <cell r="F1002" t="str">
            <v>Female</v>
          </cell>
          <cell r="G1002" t="str">
            <v>Hinckley RC</v>
          </cell>
          <cell r="H1002" t="str">
            <v>HIN018</v>
          </cell>
        </row>
        <row r="1003">
          <cell r="D1003" t="str">
            <v>Laura Camsell</v>
          </cell>
          <cell r="E1003">
            <v>31469</v>
          </cell>
          <cell r="F1003" t="str">
            <v>Female</v>
          </cell>
          <cell r="G1003" t="str">
            <v>Hinckley RC</v>
          </cell>
          <cell r="H1003" t="str">
            <v>HIN019</v>
          </cell>
        </row>
        <row r="1004">
          <cell r="D1004" t="str">
            <v>Amanda Champion</v>
          </cell>
          <cell r="E1004">
            <v>24678</v>
          </cell>
          <cell r="F1004" t="str">
            <v>Female</v>
          </cell>
          <cell r="G1004" t="str">
            <v>Hinckley RC</v>
          </cell>
          <cell r="H1004" t="str">
            <v>HIN020</v>
          </cell>
        </row>
        <row r="1005">
          <cell r="D1005" t="str">
            <v>Sarah Chisnall</v>
          </cell>
          <cell r="E1005">
            <v>26015</v>
          </cell>
          <cell r="F1005" t="str">
            <v>Female</v>
          </cell>
          <cell r="G1005" t="str">
            <v>Hinckley RC</v>
          </cell>
          <cell r="H1005" t="str">
            <v>HIN021</v>
          </cell>
        </row>
        <row r="1006">
          <cell r="D1006" t="str">
            <v>Philip Chisnall</v>
          </cell>
          <cell r="E1006">
            <v>24046</v>
          </cell>
          <cell r="F1006" t="str">
            <v>Male</v>
          </cell>
          <cell r="G1006" t="str">
            <v>Hinckley RC</v>
          </cell>
          <cell r="H1006" t="str">
            <v>HIN022</v>
          </cell>
        </row>
        <row r="1007">
          <cell r="D1007" t="str">
            <v>Paul Clayton</v>
          </cell>
          <cell r="E1007">
            <v>25081</v>
          </cell>
          <cell r="F1007" t="str">
            <v>Male</v>
          </cell>
          <cell r="G1007" t="str">
            <v>Hinckley RC</v>
          </cell>
          <cell r="H1007" t="str">
            <v>HIN023</v>
          </cell>
        </row>
        <row r="1008">
          <cell r="D1008" t="str">
            <v>Pauline Connolly</v>
          </cell>
          <cell r="E1008">
            <v>23957</v>
          </cell>
          <cell r="F1008" t="str">
            <v>Female</v>
          </cell>
          <cell r="G1008" t="str">
            <v>Hinckley RC</v>
          </cell>
          <cell r="H1008" t="str">
            <v>HIN024</v>
          </cell>
        </row>
        <row r="1009">
          <cell r="D1009" t="str">
            <v>Jenny Cooling</v>
          </cell>
          <cell r="E1009">
            <v>29031</v>
          </cell>
          <cell r="F1009" t="str">
            <v>Female</v>
          </cell>
          <cell r="G1009" t="str">
            <v>Hinckley RC</v>
          </cell>
          <cell r="H1009" t="str">
            <v>HIN025</v>
          </cell>
        </row>
        <row r="1010">
          <cell r="D1010" t="str">
            <v>Tara Cousins</v>
          </cell>
          <cell r="E1010">
            <v>25886</v>
          </cell>
          <cell r="F1010" t="str">
            <v>Female</v>
          </cell>
          <cell r="G1010" t="str">
            <v>Hinckley RC</v>
          </cell>
          <cell r="H1010" t="str">
            <v>HIN026</v>
          </cell>
        </row>
        <row r="1011">
          <cell r="D1011" t="str">
            <v>Graham Cross</v>
          </cell>
          <cell r="E1011">
            <v>25557</v>
          </cell>
          <cell r="F1011" t="str">
            <v>Male</v>
          </cell>
          <cell r="G1011" t="str">
            <v>Hinckley RC</v>
          </cell>
          <cell r="H1011" t="str">
            <v>HIN027</v>
          </cell>
        </row>
        <row r="1012">
          <cell r="D1012" t="str">
            <v>Jessica Daly</v>
          </cell>
          <cell r="E1012">
            <v>33367</v>
          </cell>
          <cell r="F1012" t="str">
            <v>Female</v>
          </cell>
          <cell r="G1012" t="str">
            <v>Hinckley RC</v>
          </cell>
          <cell r="H1012" t="str">
            <v>HIN028</v>
          </cell>
        </row>
        <row r="1013">
          <cell r="D1013" t="str">
            <v>Mike Daniels</v>
          </cell>
          <cell r="E1013">
            <v>22432</v>
          </cell>
          <cell r="F1013" t="str">
            <v>Male</v>
          </cell>
          <cell r="G1013" t="str">
            <v>Hinckley RC</v>
          </cell>
          <cell r="H1013" t="str">
            <v>HIN029</v>
          </cell>
        </row>
        <row r="1014">
          <cell r="D1014" t="str">
            <v>Gemma Daniels</v>
          </cell>
          <cell r="E1014">
            <v>31990</v>
          </cell>
          <cell r="F1014" t="str">
            <v>Female</v>
          </cell>
          <cell r="G1014" t="str">
            <v>Hinckley RC</v>
          </cell>
          <cell r="H1014" t="str">
            <v>HIN030</v>
          </cell>
        </row>
        <row r="1015">
          <cell r="D1015" t="str">
            <v>Sarah Deeming</v>
          </cell>
          <cell r="E1015">
            <v>31316</v>
          </cell>
          <cell r="F1015" t="str">
            <v>Female</v>
          </cell>
          <cell r="G1015" t="str">
            <v>Hinckley RC</v>
          </cell>
          <cell r="H1015" t="str">
            <v>HIN031</v>
          </cell>
        </row>
        <row r="1016">
          <cell r="D1016" t="str">
            <v>Robert Dimbleby</v>
          </cell>
          <cell r="E1016">
            <v>30299</v>
          </cell>
          <cell r="F1016" t="str">
            <v>Male</v>
          </cell>
          <cell r="G1016" t="str">
            <v>Hinckley RC</v>
          </cell>
          <cell r="H1016" t="str">
            <v>HIN032</v>
          </cell>
        </row>
        <row r="1017">
          <cell r="D1017" t="str">
            <v>Sarah Dixon</v>
          </cell>
          <cell r="E1017">
            <v>26130</v>
          </cell>
          <cell r="F1017" t="str">
            <v>Female</v>
          </cell>
          <cell r="G1017" t="str">
            <v>Hinckley RC</v>
          </cell>
          <cell r="H1017" t="str">
            <v>HIN033</v>
          </cell>
        </row>
        <row r="1018">
          <cell r="D1018" t="str">
            <v>Andrew Dolphin-Rowland</v>
          </cell>
          <cell r="E1018">
            <v>27558</v>
          </cell>
          <cell r="F1018" t="str">
            <v>Male</v>
          </cell>
          <cell r="G1018" t="str">
            <v>Hinckley RC</v>
          </cell>
          <cell r="H1018" t="str">
            <v>HIN034</v>
          </cell>
        </row>
        <row r="1019">
          <cell r="D1019" t="str">
            <v>Elaine Doran</v>
          </cell>
          <cell r="E1019">
            <v>25265</v>
          </cell>
          <cell r="F1019" t="str">
            <v>Female</v>
          </cell>
          <cell r="G1019" t="str">
            <v>Hinckley RC</v>
          </cell>
          <cell r="H1019" t="str">
            <v>HIN035</v>
          </cell>
        </row>
        <row r="1020">
          <cell r="D1020" t="str">
            <v>Nicola Dutton</v>
          </cell>
          <cell r="E1020">
            <v>28272</v>
          </cell>
          <cell r="F1020" t="str">
            <v>Female</v>
          </cell>
          <cell r="G1020" t="str">
            <v>Hinckley RC</v>
          </cell>
          <cell r="H1020" t="str">
            <v>HIN036</v>
          </cell>
        </row>
        <row r="1021">
          <cell r="D1021" t="str">
            <v>Andrea Earley</v>
          </cell>
          <cell r="E1021">
            <v>25354</v>
          </cell>
          <cell r="F1021" t="str">
            <v>Female</v>
          </cell>
          <cell r="G1021" t="str">
            <v>Hinckley RC</v>
          </cell>
          <cell r="H1021" t="str">
            <v>HIN037</v>
          </cell>
        </row>
        <row r="1022">
          <cell r="D1022" t="str">
            <v>Simon Earley</v>
          </cell>
          <cell r="E1022">
            <v>24417</v>
          </cell>
          <cell r="F1022" t="str">
            <v>Male</v>
          </cell>
          <cell r="G1022" t="str">
            <v>Hinckley RC</v>
          </cell>
          <cell r="H1022" t="str">
            <v>HIN038</v>
          </cell>
        </row>
        <row r="1023">
          <cell r="D1023" t="str">
            <v>Rachel Edwards</v>
          </cell>
          <cell r="E1023">
            <v>30858</v>
          </cell>
          <cell r="F1023" t="str">
            <v>Female</v>
          </cell>
          <cell r="G1023" t="str">
            <v>Hinckley RC</v>
          </cell>
          <cell r="H1023" t="str">
            <v>HIN039</v>
          </cell>
        </row>
        <row r="1024">
          <cell r="D1024" t="str">
            <v>Barbara Elliston</v>
          </cell>
          <cell r="F1024" t="str">
            <v>Female</v>
          </cell>
          <cell r="G1024" t="str">
            <v>Hinckley RC</v>
          </cell>
          <cell r="H1024" t="str">
            <v>HIN040</v>
          </cell>
        </row>
        <row r="1025">
          <cell r="D1025" t="str">
            <v>Lauren Ewington</v>
          </cell>
          <cell r="E1025">
            <v>32199</v>
          </cell>
          <cell r="F1025" t="str">
            <v>Female</v>
          </cell>
          <cell r="G1025" t="str">
            <v>Hinckley RC</v>
          </cell>
          <cell r="H1025" t="str">
            <v>HIN041</v>
          </cell>
        </row>
        <row r="1026">
          <cell r="D1026" t="str">
            <v>Erica Fisher</v>
          </cell>
          <cell r="E1026">
            <v>18708</v>
          </cell>
          <cell r="F1026" t="str">
            <v>Female</v>
          </cell>
          <cell r="G1026" t="str">
            <v>Hinckley RC</v>
          </cell>
          <cell r="H1026" t="str">
            <v>HIN042</v>
          </cell>
        </row>
        <row r="1027">
          <cell r="D1027" t="str">
            <v>Nigel Flook</v>
          </cell>
          <cell r="E1027">
            <v>25878</v>
          </cell>
          <cell r="F1027" t="str">
            <v>Male</v>
          </cell>
          <cell r="G1027" t="str">
            <v>Hinckley RC</v>
          </cell>
          <cell r="H1027" t="str">
            <v>HIN043</v>
          </cell>
        </row>
        <row r="1028">
          <cell r="D1028" t="str">
            <v>Michelle Fowler</v>
          </cell>
          <cell r="E1028">
            <v>25526</v>
          </cell>
          <cell r="F1028" t="str">
            <v>Female</v>
          </cell>
          <cell r="G1028" t="str">
            <v>Hinckley RC</v>
          </cell>
          <cell r="H1028" t="str">
            <v>HIN044</v>
          </cell>
        </row>
        <row r="1029">
          <cell r="D1029" t="str">
            <v>Odette Foxall</v>
          </cell>
          <cell r="E1029">
            <v>26437</v>
          </cell>
          <cell r="F1029" t="str">
            <v>Female</v>
          </cell>
          <cell r="G1029" t="str">
            <v>Hinckley RC</v>
          </cell>
          <cell r="H1029" t="str">
            <v>HIN045</v>
          </cell>
        </row>
        <row r="1030">
          <cell r="D1030" t="str">
            <v>Mark Frost</v>
          </cell>
          <cell r="E1030">
            <v>24483</v>
          </cell>
          <cell r="F1030" t="str">
            <v>Male</v>
          </cell>
          <cell r="G1030" t="str">
            <v>Hinckley RC</v>
          </cell>
          <cell r="H1030" t="str">
            <v>HIN046</v>
          </cell>
        </row>
        <row r="1031">
          <cell r="D1031" t="str">
            <v>Sarah Garford</v>
          </cell>
          <cell r="E1031">
            <v>28883</v>
          </cell>
          <cell r="F1031" t="str">
            <v>Female</v>
          </cell>
          <cell r="G1031" t="str">
            <v>Hinckley RC</v>
          </cell>
          <cell r="H1031" t="str">
            <v>HIN047</v>
          </cell>
        </row>
        <row r="1032">
          <cell r="D1032" t="str">
            <v>Nicola Gilder</v>
          </cell>
          <cell r="E1032">
            <v>28442</v>
          </cell>
          <cell r="F1032" t="str">
            <v>Female</v>
          </cell>
          <cell r="G1032" t="str">
            <v>Hinckley RC</v>
          </cell>
          <cell r="H1032" t="str">
            <v>HIN048</v>
          </cell>
        </row>
        <row r="1033">
          <cell r="D1033" t="str">
            <v>Anita Godrich</v>
          </cell>
          <cell r="E1033">
            <v>23126</v>
          </cell>
          <cell r="F1033" t="str">
            <v>Female</v>
          </cell>
          <cell r="G1033" t="str">
            <v>Hinckley RC</v>
          </cell>
          <cell r="H1033" t="str">
            <v>HIN049</v>
          </cell>
        </row>
        <row r="1034">
          <cell r="D1034" t="str">
            <v>Hannah Godrich</v>
          </cell>
          <cell r="E1034">
            <v>33365</v>
          </cell>
          <cell r="F1034" t="str">
            <v>Female</v>
          </cell>
          <cell r="G1034" t="str">
            <v>Hinckley RC</v>
          </cell>
          <cell r="H1034" t="str">
            <v>HIN050</v>
          </cell>
        </row>
        <row r="1035">
          <cell r="D1035" t="str">
            <v>Derek Gordon</v>
          </cell>
          <cell r="E1035">
            <v>26422</v>
          </cell>
          <cell r="F1035" t="str">
            <v>Male</v>
          </cell>
          <cell r="G1035" t="str">
            <v>Hinckley RC</v>
          </cell>
          <cell r="H1035" t="str">
            <v>HIN051</v>
          </cell>
        </row>
        <row r="1036">
          <cell r="D1036" t="str">
            <v>Jenny Green</v>
          </cell>
          <cell r="E1036">
            <v>30643</v>
          </cell>
          <cell r="F1036" t="str">
            <v>Female</v>
          </cell>
          <cell r="G1036" t="str">
            <v>Hinckley RC</v>
          </cell>
          <cell r="H1036" t="str">
            <v>HIN052</v>
          </cell>
        </row>
        <row r="1037">
          <cell r="D1037" t="str">
            <v>Sue Grewcock</v>
          </cell>
          <cell r="E1037">
            <v>24939</v>
          </cell>
          <cell r="F1037" t="str">
            <v>Female</v>
          </cell>
          <cell r="G1037" t="str">
            <v>Hinckley RC</v>
          </cell>
          <cell r="H1037" t="str">
            <v>HIN053</v>
          </cell>
        </row>
        <row r="1038">
          <cell r="D1038" t="str">
            <v>David Grimes</v>
          </cell>
          <cell r="E1038">
            <v>28303</v>
          </cell>
          <cell r="F1038" t="str">
            <v>Male</v>
          </cell>
          <cell r="G1038" t="str">
            <v>Hinckley RC</v>
          </cell>
          <cell r="H1038" t="str">
            <v>HIN054</v>
          </cell>
        </row>
        <row r="1039">
          <cell r="D1039" t="str">
            <v>Celine Guery</v>
          </cell>
          <cell r="E1039">
            <v>30286</v>
          </cell>
          <cell r="F1039" t="str">
            <v>Female</v>
          </cell>
          <cell r="G1039" t="str">
            <v>Hinckley RC</v>
          </cell>
          <cell r="H1039" t="str">
            <v>HIN055</v>
          </cell>
        </row>
        <row r="1040">
          <cell r="D1040" t="str">
            <v>Vicki Haines</v>
          </cell>
          <cell r="E1040">
            <v>29370</v>
          </cell>
          <cell r="F1040" t="str">
            <v>Female</v>
          </cell>
          <cell r="G1040" t="str">
            <v>Hinckley RC</v>
          </cell>
          <cell r="H1040" t="str">
            <v>HIN056</v>
          </cell>
        </row>
        <row r="1041">
          <cell r="D1041" t="str">
            <v>Rachael Hall</v>
          </cell>
          <cell r="E1041">
            <v>25824</v>
          </cell>
          <cell r="F1041" t="str">
            <v>Female</v>
          </cell>
          <cell r="G1041" t="str">
            <v>Hinckley RC</v>
          </cell>
          <cell r="H1041" t="str">
            <v>HIN057</v>
          </cell>
        </row>
        <row r="1042">
          <cell r="D1042" t="str">
            <v>Iain Hamilton</v>
          </cell>
          <cell r="E1042">
            <v>22692</v>
          </cell>
          <cell r="F1042" t="str">
            <v>Male</v>
          </cell>
          <cell r="G1042" t="str">
            <v>Hinckley RC</v>
          </cell>
          <cell r="H1042" t="str">
            <v>HIN058</v>
          </cell>
        </row>
        <row r="1043">
          <cell r="D1043" t="str">
            <v>Steve Hatcher</v>
          </cell>
          <cell r="E1043">
            <v>23322</v>
          </cell>
          <cell r="F1043" t="str">
            <v>Male</v>
          </cell>
          <cell r="G1043" t="str">
            <v>Hinckley RC</v>
          </cell>
          <cell r="H1043" t="str">
            <v>HIN059</v>
          </cell>
        </row>
        <row r="1044">
          <cell r="D1044" t="str">
            <v>Richard Hayne</v>
          </cell>
          <cell r="E1044">
            <v>27900</v>
          </cell>
          <cell r="F1044" t="str">
            <v>Male</v>
          </cell>
          <cell r="G1044" t="str">
            <v>Hinckley RC</v>
          </cell>
          <cell r="H1044" t="str">
            <v>HIN060</v>
          </cell>
        </row>
        <row r="1045">
          <cell r="D1045" t="str">
            <v>Sally Henderson</v>
          </cell>
          <cell r="E1045">
            <v>28811</v>
          </cell>
          <cell r="F1045" t="str">
            <v>Female</v>
          </cell>
          <cell r="G1045" t="str">
            <v>Hinckley RC</v>
          </cell>
          <cell r="H1045" t="str">
            <v>HIN061</v>
          </cell>
        </row>
        <row r="1046">
          <cell r="D1046" t="str">
            <v>Ali Higgins</v>
          </cell>
          <cell r="E1046">
            <v>25450</v>
          </cell>
          <cell r="F1046" t="str">
            <v>Male</v>
          </cell>
          <cell r="G1046" t="str">
            <v>Hinckley RC</v>
          </cell>
          <cell r="H1046" t="str">
            <v>HIN062</v>
          </cell>
        </row>
        <row r="1047">
          <cell r="D1047" t="str">
            <v>Rolf Hoelmer</v>
          </cell>
          <cell r="E1047">
            <v>27003</v>
          </cell>
          <cell r="F1047" t="str">
            <v>Male</v>
          </cell>
          <cell r="G1047" t="str">
            <v>Hinckley RC</v>
          </cell>
          <cell r="H1047" t="str">
            <v>HIN063</v>
          </cell>
        </row>
        <row r="1048">
          <cell r="D1048" t="str">
            <v>Mark Hubbard</v>
          </cell>
          <cell r="E1048">
            <v>25265</v>
          </cell>
          <cell r="F1048" t="str">
            <v>Male</v>
          </cell>
          <cell r="G1048" t="str">
            <v>Hinckley RC</v>
          </cell>
          <cell r="H1048" t="str">
            <v>HIN065</v>
          </cell>
        </row>
        <row r="1049">
          <cell r="D1049" t="str">
            <v>Julie Hudson</v>
          </cell>
          <cell r="E1049">
            <v>24659</v>
          </cell>
          <cell r="F1049" t="str">
            <v>Female</v>
          </cell>
          <cell r="G1049" t="str">
            <v>Hinckley RC</v>
          </cell>
          <cell r="H1049" t="str">
            <v>HIN066</v>
          </cell>
        </row>
        <row r="1050">
          <cell r="D1050" t="str">
            <v>Stuart Hughes</v>
          </cell>
          <cell r="E1050">
            <v>28105</v>
          </cell>
          <cell r="F1050" t="str">
            <v>Male</v>
          </cell>
          <cell r="G1050" t="str">
            <v>Hinckley RC</v>
          </cell>
          <cell r="H1050" t="str">
            <v>HIN067</v>
          </cell>
        </row>
        <row r="1051">
          <cell r="D1051" t="str">
            <v>Vincent Iliffe</v>
          </cell>
          <cell r="E1051">
            <v>31446</v>
          </cell>
          <cell r="F1051" t="str">
            <v>Male</v>
          </cell>
          <cell r="G1051" t="str">
            <v>Hinckley RC</v>
          </cell>
          <cell r="H1051" t="str">
            <v>HIN068</v>
          </cell>
        </row>
        <row r="1052">
          <cell r="D1052" t="str">
            <v>Kate Jackson</v>
          </cell>
          <cell r="E1052">
            <v>33149</v>
          </cell>
          <cell r="F1052" t="str">
            <v>Female</v>
          </cell>
          <cell r="G1052" t="str">
            <v>Hinckley RC</v>
          </cell>
          <cell r="H1052" t="str">
            <v>HIN069</v>
          </cell>
        </row>
        <row r="1053">
          <cell r="D1053" t="str">
            <v>Dave Jeffs</v>
          </cell>
          <cell r="E1053">
            <v>23985</v>
          </cell>
          <cell r="F1053" t="str">
            <v>Male</v>
          </cell>
          <cell r="G1053" t="str">
            <v>Hinckley RC</v>
          </cell>
          <cell r="H1053" t="str">
            <v>HIN070</v>
          </cell>
        </row>
        <row r="1054">
          <cell r="D1054" t="str">
            <v>Matthew Johnson</v>
          </cell>
          <cell r="E1054">
            <v>29647</v>
          </cell>
          <cell r="F1054" t="str">
            <v>Male</v>
          </cell>
          <cell r="G1054" t="str">
            <v>Hinckley RC</v>
          </cell>
          <cell r="H1054" t="str">
            <v>HIN071</v>
          </cell>
        </row>
        <row r="1055">
          <cell r="D1055" t="str">
            <v>Paul Jolley</v>
          </cell>
          <cell r="E1055">
            <v>22357</v>
          </cell>
          <cell r="F1055" t="str">
            <v>Male</v>
          </cell>
          <cell r="G1055" t="str">
            <v>Hinckley RC</v>
          </cell>
          <cell r="H1055" t="str">
            <v>HIN072</v>
          </cell>
        </row>
        <row r="1056">
          <cell r="D1056" t="str">
            <v>David Kent</v>
          </cell>
          <cell r="E1056">
            <v>28189</v>
          </cell>
          <cell r="F1056" t="str">
            <v>Male</v>
          </cell>
          <cell r="G1056" t="str">
            <v>Hinckley RC</v>
          </cell>
          <cell r="H1056" t="str">
            <v>HIN073</v>
          </cell>
        </row>
        <row r="1057">
          <cell r="D1057" t="str">
            <v>Matthew Knight</v>
          </cell>
          <cell r="E1057">
            <v>29786</v>
          </cell>
          <cell r="F1057" t="str">
            <v>Male</v>
          </cell>
          <cell r="G1057" t="str">
            <v>Hinckley RC</v>
          </cell>
          <cell r="H1057" t="str">
            <v>HIN074</v>
          </cell>
        </row>
        <row r="1058">
          <cell r="D1058" t="str">
            <v>Paul Knight</v>
          </cell>
          <cell r="E1058">
            <v>30641</v>
          </cell>
          <cell r="F1058" t="str">
            <v>Male</v>
          </cell>
          <cell r="G1058" t="str">
            <v>Hinckley RC</v>
          </cell>
          <cell r="H1058" t="str">
            <v>HIN075</v>
          </cell>
        </row>
        <row r="1059">
          <cell r="D1059" t="str">
            <v>Amanda Knight</v>
          </cell>
          <cell r="E1059">
            <v>29894</v>
          </cell>
          <cell r="F1059" t="str">
            <v>Female</v>
          </cell>
          <cell r="G1059" t="str">
            <v>Hinckley RC</v>
          </cell>
          <cell r="H1059" t="str">
            <v>HIN076</v>
          </cell>
        </row>
        <row r="1060">
          <cell r="D1060" t="str">
            <v>Joe Langham</v>
          </cell>
          <cell r="E1060">
            <v>34673</v>
          </cell>
          <cell r="F1060" t="str">
            <v>Male</v>
          </cell>
          <cell r="G1060" t="str">
            <v>Hinckley RC</v>
          </cell>
          <cell r="H1060" t="str">
            <v>HIN077</v>
          </cell>
        </row>
        <row r="1061">
          <cell r="D1061" t="str">
            <v>Chris Langham</v>
          </cell>
          <cell r="E1061">
            <v>24935</v>
          </cell>
          <cell r="F1061" t="str">
            <v>Male</v>
          </cell>
          <cell r="G1061" t="str">
            <v>Hinckley RC</v>
          </cell>
          <cell r="H1061" t="str">
            <v>HIN078</v>
          </cell>
        </row>
        <row r="1062">
          <cell r="D1062" t="str">
            <v>Andy Lauder</v>
          </cell>
          <cell r="E1062">
            <v>23508</v>
          </cell>
          <cell r="F1062" t="str">
            <v>Male</v>
          </cell>
          <cell r="G1062" t="str">
            <v>Hinckley RC</v>
          </cell>
          <cell r="H1062" t="str">
            <v>HIN079</v>
          </cell>
        </row>
        <row r="1063">
          <cell r="D1063" t="str">
            <v>Elizabeth Lees</v>
          </cell>
          <cell r="E1063">
            <v>27174</v>
          </cell>
          <cell r="F1063" t="str">
            <v>Female</v>
          </cell>
          <cell r="G1063" t="str">
            <v>Hinckley RC</v>
          </cell>
          <cell r="H1063" t="str">
            <v>HIN080</v>
          </cell>
        </row>
        <row r="1064">
          <cell r="D1064" t="str">
            <v>Jessica Lester</v>
          </cell>
          <cell r="E1064">
            <v>30014</v>
          </cell>
          <cell r="F1064" t="str">
            <v>Female</v>
          </cell>
          <cell r="G1064" t="str">
            <v>Hinckley RC</v>
          </cell>
          <cell r="H1064" t="str">
            <v>HIN081</v>
          </cell>
        </row>
        <row r="1065">
          <cell r="D1065" t="str">
            <v>John Mac</v>
          </cell>
          <cell r="E1065">
            <v>30894</v>
          </cell>
          <cell r="F1065" t="str">
            <v>Male</v>
          </cell>
          <cell r="G1065" t="str">
            <v>Hinckley RC</v>
          </cell>
          <cell r="H1065" t="str">
            <v>HIN082</v>
          </cell>
        </row>
        <row r="1066">
          <cell r="D1066" t="str">
            <v>Matthew Mann</v>
          </cell>
          <cell r="E1066">
            <v>27443</v>
          </cell>
          <cell r="F1066" t="str">
            <v>Male</v>
          </cell>
          <cell r="G1066" t="str">
            <v>Hinckley RC</v>
          </cell>
          <cell r="H1066" t="str">
            <v>HIN083</v>
          </cell>
        </row>
        <row r="1067">
          <cell r="D1067" t="str">
            <v>Ruth Mansfield</v>
          </cell>
          <cell r="E1067">
            <v>31522</v>
          </cell>
          <cell r="F1067" t="str">
            <v>Female</v>
          </cell>
          <cell r="G1067" t="str">
            <v>Hinckley RC</v>
          </cell>
          <cell r="H1067" t="str">
            <v>HIN084</v>
          </cell>
        </row>
        <row r="1068">
          <cell r="D1068" t="str">
            <v>Dave Masser</v>
          </cell>
          <cell r="E1068">
            <v>24005</v>
          </cell>
          <cell r="F1068" t="str">
            <v>Male</v>
          </cell>
          <cell r="G1068" t="str">
            <v>Hinckley RC</v>
          </cell>
          <cell r="H1068" t="str">
            <v>HIN085</v>
          </cell>
        </row>
        <row r="1069">
          <cell r="D1069" t="str">
            <v>Penny Masser</v>
          </cell>
          <cell r="E1069">
            <v>23639</v>
          </cell>
          <cell r="F1069" t="str">
            <v>Female</v>
          </cell>
          <cell r="G1069" t="str">
            <v>Hinckley RC</v>
          </cell>
          <cell r="H1069" t="str">
            <v>HIN086</v>
          </cell>
        </row>
        <row r="1070">
          <cell r="D1070" t="str">
            <v>Ben Masser</v>
          </cell>
          <cell r="E1070">
            <v>36139</v>
          </cell>
          <cell r="F1070" t="str">
            <v>Male</v>
          </cell>
          <cell r="G1070" t="str">
            <v>Hinckley RC</v>
          </cell>
          <cell r="H1070" t="str">
            <v>HIN087</v>
          </cell>
        </row>
        <row r="1071">
          <cell r="D1071" t="str">
            <v>Lucy Masser</v>
          </cell>
          <cell r="E1071">
            <v>31852</v>
          </cell>
          <cell r="F1071" t="str">
            <v>Female</v>
          </cell>
          <cell r="G1071" t="str">
            <v>Hinckley RC</v>
          </cell>
          <cell r="H1071" t="str">
            <v>HIN088</v>
          </cell>
        </row>
        <row r="1072">
          <cell r="D1072" t="str">
            <v>James Mcbean</v>
          </cell>
          <cell r="E1072">
            <v>32648</v>
          </cell>
          <cell r="F1072" t="str">
            <v>Male</v>
          </cell>
          <cell r="G1072" t="str">
            <v>Hinckley RC</v>
          </cell>
          <cell r="H1072" t="str">
            <v>HIN089</v>
          </cell>
        </row>
        <row r="1073">
          <cell r="D1073" t="str">
            <v>Jude Mcsharry</v>
          </cell>
          <cell r="E1073">
            <v>21472</v>
          </cell>
          <cell r="F1073" t="str">
            <v>Female</v>
          </cell>
          <cell r="G1073" t="str">
            <v>Hinckley RC</v>
          </cell>
          <cell r="H1073" t="str">
            <v>HIN090</v>
          </cell>
        </row>
        <row r="1074">
          <cell r="D1074" t="str">
            <v>Rachael Middleton</v>
          </cell>
          <cell r="E1074">
            <v>29528</v>
          </cell>
          <cell r="F1074" t="str">
            <v>Female</v>
          </cell>
          <cell r="G1074" t="str">
            <v>Hinckley RC</v>
          </cell>
          <cell r="H1074" t="str">
            <v>HIN091</v>
          </cell>
        </row>
        <row r="1075">
          <cell r="D1075" t="str">
            <v>Nick Moore</v>
          </cell>
          <cell r="E1075">
            <v>29047</v>
          </cell>
          <cell r="F1075" t="str">
            <v>Male</v>
          </cell>
          <cell r="G1075" t="str">
            <v>Hinckley RC</v>
          </cell>
          <cell r="H1075" t="str">
            <v>HIN092</v>
          </cell>
        </row>
        <row r="1076">
          <cell r="D1076" t="str">
            <v>Debbie Moore</v>
          </cell>
          <cell r="E1076">
            <v>25188</v>
          </cell>
          <cell r="F1076" t="str">
            <v>Female</v>
          </cell>
          <cell r="G1076" t="str">
            <v>Hinckley RC</v>
          </cell>
          <cell r="H1076" t="str">
            <v>HIN093</v>
          </cell>
        </row>
        <row r="1077">
          <cell r="D1077" t="str">
            <v>Jill Morris</v>
          </cell>
          <cell r="E1077">
            <v>22300</v>
          </cell>
          <cell r="F1077" t="str">
            <v>Female</v>
          </cell>
          <cell r="G1077" t="str">
            <v>Hinckley RC</v>
          </cell>
          <cell r="H1077" t="str">
            <v>HIN094</v>
          </cell>
        </row>
        <row r="1078">
          <cell r="D1078" t="str">
            <v>Alan Morris</v>
          </cell>
          <cell r="E1078">
            <v>22230</v>
          </cell>
          <cell r="F1078" t="str">
            <v>Male</v>
          </cell>
          <cell r="G1078" t="str">
            <v>Hinckley RC</v>
          </cell>
          <cell r="H1078" t="str">
            <v>HIN095</v>
          </cell>
        </row>
        <row r="1079">
          <cell r="D1079" t="str">
            <v>Edward Nixon</v>
          </cell>
          <cell r="E1079">
            <v>27922</v>
          </cell>
          <cell r="F1079" t="str">
            <v>Male</v>
          </cell>
          <cell r="G1079" t="str">
            <v>Hinckley RC</v>
          </cell>
          <cell r="H1079" t="str">
            <v>HIN096</v>
          </cell>
        </row>
        <row r="1080">
          <cell r="D1080" t="str">
            <v>Geoffrey Oliver</v>
          </cell>
          <cell r="E1080">
            <v>12274</v>
          </cell>
          <cell r="F1080" t="str">
            <v>Male</v>
          </cell>
          <cell r="G1080" t="str">
            <v>Hinckley RC</v>
          </cell>
          <cell r="H1080" t="str">
            <v>HIN097</v>
          </cell>
        </row>
        <row r="1081">
          <cell r="D1081" t="str">
            <v>Alex Papadopoulos</v>
          </cell>
          <cell r="E1081">
            <v>31779</v>
          </cell>
          <cell r="F1081" t="str">
            <v>Male</v>
          </cell>
          <cell r="G1081" t="str">
            <v>Hinckley RC</v>
          </cell>
          <cell r="H1081" t="str">
            <v>HIN098</v>
          </cell>
        </row>
        <row r="1082">
          <cell r="D1082" t="str">
            <v>Timothy Payne</v>
          </cell>
          <cell r="E1082">
            <v>23670</v>
          </cell>
          <cell r="F1082" t="str">
            <v>Male</v>
          </cell>
          <cell r="G1082" t="str">
            <v>Hinckley RC</v>
          </cell>
          <cell r="H1082" t="str">
            <v>HIN099</v>
          </cell>
        </row>
        <row r="1083">
          <cell r="D1083" t="str">
            <v>Richard Pearson</v>
          </cell>
          <cell r="E1083">
            <v>31077</v>
          </cell>
          <cell r="F1083" t="str">
            <v>Male</v>
          </cell>
          <cell r="G1083" t="str">
            <v>Hinckley RC</v>
          </cell>
          <cell r="H1083" t="str">
            <v>HIN100</v>
          </cell>
        </row>
        <row r="1084">
          <cell r="D1084" t="str">
            <v>Kate Perkins</v>
          </cell>
          <cell r="E1084">
            <v>29969</v>
          </cell>
          <cell r="F1084" t="str">
            <v>Female</v>
          </cell>
          <cell r="G1084" t="str">
            <v>Hinckley RC</v>
          </cell>
          <cell r="H1084" t="str">
            <v>HIN101</v>
          </cell>
        </row>
        <row r="1085">
          <cell r="D1085" t="str">
            <v>Greg Pollard</v>
          </cell>
          <cell r="E1085">
            <v>27970</v>
          </cell>
          <cell r="F1085" t="str">
            <v>Male</v>
          </cell>
          <cell r="G1085" t="str">
            <v>Hinckley RC</v>
          </cell>
          <cell r="H1085" t="str">
            <v>HIN102</v>
          </cell>
        </row>
        <row r="1086">
          <cell r="D1086" t="str">
            <v>Rob Pratt</v>
          </cell>
          <cell r="E1086">
            <v>22755</v>
          </cell>
          <cell r="F1086" t="str">
            <v>Male</v>
          </cell>
          <cell r="G1086" t="str">
            <v>Hinckley RC</v>
          </cell>
          <cell r="H1086" t="str">
            <v>HIN103</v>
          </cell>
        </row>
        <row r="1087">
          <cell r="D1087" t="str">
            <v>Chris Rawson</v>
          </cell>
          <cell r="E1087">
            <v>28496</v>
          </cell>
          <cell r="F1087" t="str">
            <v>Male</v>
          </cell>
          <cell r="G1087" t="str">
            <v>Hinckley RC</v>
          </cell>
          <cell r="H1087" t="str">
            <v>HIN104</v>
          </cell>
        </row>
        <row r="1088">
          <cell r="D1088" t="str">
            <v>Louise Rawson</v>
          </cell>
          <cell r="E1088">
            <v>27934</v>
          </cell>
          <cell r="F1088" t="str">
            <v>Female</v>
          </cell>
          <cell r="G1088" t="str">
            <v>Hinckley RC</v>
          </cell>
          <cell r="H1088" t="str">
            <v>HIN105</v>
          </cell>
        </row>
        <row r="1089">
          <cell r="D1089" t="str">
            <v>Jamie Richards</v>
          </cell>
          <cell r="E1089">
            <v>30033</v>
          </cell>
          <cell r="F1089" t="str">
            <v>Male</v>
          </cell>
          <cell r="G1089" t="str">
            <v>Hinckley RC</v>
          </cell>
          <cell r="H1089" t="str">
            <v>HIN106</v>
          </cell>
        </row>
        <row r="1090">
          <cell r="D1090" t="str">
            <v>Tom Shardlow</v>
          </cell>
          <cell r="E1090">
            <v>32610</v>
          </cell>
          <cell r="F1090" t="str">
            <v>Male</v>
          </cell>
          <cell r="G1090" t="str">
            <v>Hinckley RC</v>
          </cell>
          <cell r="H1090" t="str">
            <v>HIN107</v>
          </cell>
        </row>
        <row r="1091">
          <cell r="D1091" t="str">
            <v>Chris Simpson</v>
          </cell>
          <cell r="E1091">
            <v>27116</v>
          </cell>
          <cell r="F1091" t="str">
            <v>Male</v>
          </cell>
          <cell r="G1091" t="str">
            <v>Hinckley RC</v>
          </cell>
          <cell r="H1091" t="str">
            <v>HIN108</v>
          </cell>
        </row>
        <row r="1092">
          <cell r="D1092" t="str">
            <v>Charlotte Sinclair</v>
          </cell>
          <cell r="E1092">
            <v>31167</v>
          </cell>
          <cell r="F1092" t="str">
            <v>Female</v>
          </cell>
          <cell r="G1092" t="str">
            <v>Hinckley RC</v>
          </cell>
          <cell r="H1092" t="str">
            <v>HIN109</v>
          </cell>
        </row>
        <row r="1093">
          <cell r="D1093" t="str">
            <v>Connor Smith</v>
          </cell>
          <cell r="E1093">
            <v>35078</v>
          </cell>
          <cell r="F1093" t="str">
            <v>Male</v>
          </cell>
          <cell r="G1093" t="str">
            <v>Hinckley RC</v>
          </cell>
          <cell r="H1093" t="str">
            <v>HIN110</v>
          </cell>
        </row>
        <row r="1094">
          <cell r="D1094" t="str">
            <v>Rob Spence</v>
          </cell>
          <cell r="E1094">
            <v>22315</v>
          </cell>
          <cell r="F1094" t="str">
            <v>Male</v>
          </cell>
          <cell r="G1094" t="str">
            <v>Hinckley RC</v>
          </cell>
          <cell r="H1094" t="str">
            <v>HIN111</v>
          </cell>
        </row>
        <row r="1095">
          <cell r="D1095" t="str">
            <v>David Steer</v>
          </cell>
          <cell r="E1095">
            <v>23803</v>
          </cell>
          <cell r="F1095" t="str">
            <v>Male</v>
          </cell>
          <cell r="G1095" t="str">
            <v>Hinckley RC</v>
          </cell>
          <cell r="H1095" t="str">
            <v>HIN112</v>
          </cell>
        </row>
        <row r="1096">
          <cell r="D1096" t="str">
            <v>Marc Stringer</v>
          </cell>
          <cell r="E1096">
            <v>31429</v>
          </cell>
          <cell r="F1096" t="str">
            <v>Male</v>
          </cell>
          <cell r="G1096" t="str">
            <v>Hinckley RC</v>
          </cell>
          <cell r="H1096" t="str">
            <v>HIN113</v>
          </cell>
        </row>
        <row r="1097">
          <cell r="D1097" t="str">
            <v>Jonathan Strong</v>
          </cell>
          <cell r="E1097">
            <v>30223</v>
          </cell>
          <cell r="F1097" t="str">
            <v>Male</v>
          </cell>
          <cell r="G1097" t="str">
            <v>Hinckley RC</v>
          </cell>
          <cell r="H1097" t="str">
            <v>HIN114</v>
          </cell>
        </row>
        <row r="1098">
          <cell r="D1098" t="str">
            <v>Annie Sykes</v>
          </cell>
          <cell r="E1098">
            <v>22425</v>
          </cell>
          <cell r="F1098" t="str">
            <v>Female</v>
          </cell>
          <cell r="G1098" t="str">
            <v>Hinckley RC</v>
          </cell>
          <cell r="H1098" t="str">
            <v>HIN115</v>
          </cell>
        </row>
        <row r="1099">
          <cell r="D1099" t="str">
            <v>Ian Sylvester</v>
          </cell>
          <cell r="E1099">
            <v>19849</v>
          </cell>
          <cell r="F1099" t="str">
            <v>Male</v>
          </cell>
          <cell r="G1099" t="str">
            <v>Hinckley RC</v>
          </cell>
          <cell r="H1099" t="str">
            <v>HIN116</v>
          </cell>
        </row>
        <row r="1100">
          <cell r="D1100" t="str">
            <v>Steve Tampin</v>
          </cell>
          <cell r="E1100">
            <v>26916</v>
          </cell>
          <cell r="F1100" t="str">
            <v>Male</v>
          </cell>
          <cell r="G1100" t="str">
            <v>Hinckley RC</v>
          </cell>
          <cell r="H1100" t="str">
            <v>HIN117</v>
          </cell>
        </row>
        <row r="1101">
          <cell r="D1101" t="str">
            <v>Sarah Thi</v>
          </cell>
          <cell r="E1101">
            <v>29827</v>
          </cell>
          <cell r="F1101" t="str">
            <v>Female</v>
          </cell>
          <cell r="G1101" t="str">
            <v>Hinckley RC</v>
          </cell>
          <cell r="H1101" t="str">
            <v>HIN118</v>
          </cell>
        </row>
        <row r="1102">
          <cell r="D1102" t="str">
            <v>Emma Thompson</v>
          </cell>
          <cell r="E1102">
            <v>29856</v>
          </cell>
          <cell r="F1102" t="str">
            <v>Female</v>
          </cell>
          <cell r="G1102" t="str">
            <v>Hinckley RC</v>
          </cell>
          <cell r="H1102" t="str">
            <v>HIN119</v>
          </cell>
        </row>
        <row r="1103">
          <cell r="D1103" t="str">
            <v>Julia Waite</v>
          </cell>
          <cell r="E1103">
            <v>27816</v>
          </cell>
          <cell r="F1103" t="str">
            <v>Female</v>
          </cell>
          <cell r="G1103" t="str">
            <v>Hinckley RC</v>
          </cell>
          <cell r="H1103" t="str">
            <v>HIN120</v>
          </cell>
        </row>
        <row r="1104">
          <cell r="D1104" t="str">
            <v>Sadie Walker</v>
          </cell>
          <cell r="E1104">
            <v>29778</v>
          </cell>
          <cell r="F1104" t="str">
            <v>Female</v>
          </cell>
          <cell r="G1104" t="str">
            <v>Hinckley RC</v>
          </cell>
          <cell r="H1104" t="str">
            <v>HIN121</v>
          </cell>
        </row>
        <row r="1105">
          <cell r="D1105" t="str">
            <v>Mike Welch</v>
          </cell>
          <cell r="E1105">
            <v>28330</v>
          </cell>
          <cell r="F1105" t="str">
            <v>Male</v>
          </cell>
          <cell r="G1105" t="str">
            <v>Hinckley RC</v>
          </cell>
          <cell r="H1105" t="str">
            <v>HIN122</v>
          </cell>
        </row>
        <row r="1106">
          <cell r="D1106" t="str">
            <v>Richard Whitelegg</v>
          </cell>
          <cell r="E1106">
            <v>25475</v>
          </cell>
          <cell r="F1106" t="str">
            <v>Male</v>
          </cell>
          <cell r="G1106" t="str">
            <v>Hinckley RC</v>
          </cell>
          <cell r="H1106" t="str">
            <v>HIN124</v>
          </cell>
        </row>
        <row r="1107">
          <cell r="D1107" t="str">
            <v>Bill Whittle</v>
          </cell>
          <cell r="F1107" t="str">
            <v>Male</v>
          </cell>
          <cell r="G1107" t="str">
            <v>Hinckley RC</v>
          </cell>
          <cell r="H1107" t="str">
            <v>HIN125</v>
          </cell>
        </row>
        <row r="1108">
          <cell r="D1108" t="str">
            <v>Simon Wiggins</v>
          </cell>
          <cell r="E1108">
            <v>29949</v>
          </cell>
          <cell r="F1108" t="str">
            <v>Male</v>
          </cell>
          <cell r="G1108" t="str">
            <v>Hinckley RC</v>
          </cell>
          <cell r="H1108" t="str">
            <v>HIN126</v>
          </cell>
        </row>
        <row r="1109">
          <cell r="D1109" t="str">
            <v>Alexis Wiggins</v>
          </cell>
          <cell r="E1109">
            <v>29420</v>
          </cell>
          <cell r="F1109" t="str">
            <v>Male</v>
          </cell>
          <cell r="G1109" t="str">
            <v>Hinckley RC</v>
          </cell>
          <cell r="H1109" t="str">
            <v>HIN127</v>
          </cell>
        </row>
        <row r="1110">
          <cell r="D1110" t="str">
            <v>Diane Wildbur</v>
          </cell>
          <cell r="E1110">
            <v>20242</v>
          </cell>
          <cell r="F1110" t="str">
            <v>Female</v>
          </cell>
          <cell r="G1110" t="str">
            <v>Hinckley RC</v>
          </cell>
          <cell r="H1110" t="str">
            <v>HIN128</v>
          </cell>
        </row>
        <row r="1111">
          <cell r="D1111" t="str">
            <v>Joanne Williams</v>
          </cell>
          <cell r="E1111">
            <v>29021</v>
          </cell>
          <cell r="F1111" t="str">
            <v>Female</v>
          </cell>
          <cell r="G1111" t="str">
            <v>Hinckley RC</v>
          </cell>
          <cell r="H1111" t="str">
            <v>HIN129</v>
          </cell>
        </row>
        <row r="1112">
          <cell r="D1112" t="str">
            <v>Nicola Williamson</v>
          </cell>
          <cell r="E1112">
            <v>34047</v>
          </cell>
          <cell r="F1112" t="str">
            <v>Female</v>
          </cell>
          <cell r="G1112" t="str">
            <v>Hinckley RC</v>
          </cell>
          <cell r="H1112" t="str">
            <v>HIN130</v>
          </cell>
        </row>
        <row r="1113">
          <cell r="D1113" t="str">
            <v>Elaine Wischhusen</v>
          </cell>
          <cell r="E1113">
            <v>20901</v>
          </cell>
          <cell r="F1113" t="str">
            <v>Female</v>
          </cell>
          <cell r="G1113" t="str">
            <v>Hinckley RC</v>
          </cell>
          <cell r="H1113" t="str">
            <v>HIN131</v>
          </cell>
        </row>
        <row r="1114">
          <cell r="D1114" t="str">
            <v>Terry Withington</v>
          </cell>
          <cell r="E1114">
            <v>25572</v>
          </cell>
          <cell r="F1114" t="str">
            <v>Male</v>
          </cell>
          <cell r="G1114" t="str">
            <v>Hinckley RC</v>
          </cell>
          <cell r="H1114" t="str">
            <v>HIN132</v>
          </cell>
        </row>
        <row r="1115">
          <cell r="D1115" t="str">
            <v>Kerry Wittering</v>
          </cell>
          <cell r="E1115">
            <v>25730</v>
          </cell>
          <cell r="F1115" t="str">
            <v>Female</v>
          </cell>
          <cell r="G1115" t="str">
            <v>Hinckley RC</v>
          </cell>
          <cell r="H1115" t="str">
            <v>HIN133</v>
          </cell>
        </row>
        <row r="1116">
          <cell r="D1116" t="str">
            <v>Aly Wren</v>
          </cell>
          <cell r="E1116">
            <v>20908</v>
          </cell>
          <cell r="F1116" t="str">
            <v>Female</v>
          </cell>
          <cell r="G1116" t="str">
            <v>Hinckley RC</v>
          </cell>
          <cell r="H1116" t="str">
            <v>HIN134</v>
          </cell>
        </row>
        <row r="1117">
          <cell r="D1117" t="str">
            <v>Ben Wright</v>
          </cell>
          <cell r="E1117">
            <v>32668</v>
          </cell>
          <cell r="F1117" t="str">
            <v>Male</v>
          </cell>
          <cell r="G1117" t="str">
            <v>Hinckley RC</v>
          </cell>
          <cell r="H1117" t="str">
            <v>HIN135</v>
          </cell>
        </row>
        <row r="1118">
          <cell r="D1118" t="str">
            <v>Sally Zelenczuk</v>
          </cell>
          <cell r="E1118">
            <v>33989</v>
          </cell>
          <cell r="F1118" t="str">
            <v>Female</v>
          </cell>
          <cell r="G1118" t="str">
            <v>Hinckley RC</v>
          </cell>
          <cell r="H1118" t="str">
            <v>HIN136</v>
          </cell>
        </row>
        <row r="1119">
          <cell r="D1119" t="str">
            <v>Richard Guest</v>
          </cell>
          <cell r="E1119">
            <v>31042</v>
          </cell>
          <cell r="F1119" t="str">
            <v>Male</v>
          </cell>
          <cell r="G1119" t="str">
            <v>Hinckley RC</v>
          </cell>
          <cell r="H1119" t="str">
            <v>HIN137</v>
          </cell>
        </row>
        <row r="1120">
          <cell r="D1120" t="str">
            <v>Trevor Longman</v>
          </cell>
          <cell r="E1120">
            <v>18610</v>
          </cell>
          <cell r="F1120" t="str">
            <v>Male</v>
          </cell>
          <cell r="G1120" t="str">
            <v>Huncote Harriers</v>
          </cell>
          <cell r="H1120" t="str">
            <v>HUN001</v>
          </cell>
        </row>
        <row r="1121">
          <cell r="D1121" t="str">
            <v>Phil Watts</v>
          </cell>
          <cell r="E1121">
            <v>17377</v>
          </cell>
          <cell r="F1121" t="str">
            <v>Male</v>
          </cell>
          <cell r="G1121" t="str">
            <v>Huncote Harriers</v>
          </cell>
          <cell r="H1121" t="str">
            <v>HUN002</v>
          </cell>
        </row>
        <row r="1122">
          <cell r="D1122" t="str">
            <v>Brian Mackey</v>
          </cell>
          <cell r="E1122">
            <v>16473</v>
          </cell>
          <cell r="F1122" t="str">
            <v>Male</v>
          </cell>
          <cell r="G1122" t="str">
            <v>Huncote Harriers</v>
          </cell>
          <cell r="H1122" t="str">
            <v>HUN003</v>
          </cell>
        </row>
        <row r="1123">
          <cell r="D1123" t="str">
            <v>Mark Wittering</v>
          </cell>
          <cell r="E1123">
            <v>18524</v>
          </cell>
          <cell r="F1123" t="str">
            <v>Male</v>
          </cell>
          <cell r="G1123" t="str">
            <v>Huncote Harriers</v>
          </cell>
          <cell r="H1123" t="str">
            <v>HUN004</v>
          </cell>
        </row>
        <row r="1124">
          <cell r="D1124" t="str">
            <v>Keith Chambers</v>
          </cell>
          <cell r="E1124">
            <v>21466</v>
          </cell>
          <cell r="F1124" t="str">
            <v>Male</v>
          </cell>
          <cell r="G1124" t="str">
            <v>Huncote Harriers</v>
          </cell>
          <cell r="H1124" t="str">
            <v>HUN005</v>
          </cell>
        </row>
        <row r="1125">
          <cell r="D1125" t="str">
            <v>Jeff Wickham</v>
          </cell>
          <cell r="E1125">
            <v>23120</v>
          </cell>
          <cell r="F1125" t="str">
            <v>Male</v>
          </cell>
          <cell r="G1125" t="str">
            <v>Huncote Harriers</v>
          </cell>
          <cell r="H1125" t="str">
            <v>HUN006</v>
          </cell>
        </row>
        <row r="1126">
          <cell r="D1126" t="str">
            <v>Nicki Nealon</v>
          </cell>
          <cell r="E1126">
            <v>24895</v>
          </cell>
          <cell r="F1126" t="str">
            <v>Female</v>
          </cell>
          <cell r="G1126" t="str">
            <v>Huncote Harriers</v>
          </cell>
          <cell r="H1126" t="str">
            <v>HUN007</v>
          </cell>
        </row>
        <row r="1127">
          <cell r="D1127" t="str">
            <v>Julie Shepherd</v>
          </cell>
          <cell r="E1127">
            <v>23202</v>
          </cell>
          <cell r="F1127" t="str">
            <v>Female</v>
          </cell>
          <cell r="G1127" t="str">
            <v>Huncote Harriers</v>
          </cell>
          <cell r="H1127" t="str">
            <v>HUN008</v>
          </cell>
        </row>
        <row r="1128">
          <cell r="D1128" t="str">
            <v>John Heywood</v>
          </cell>
          <cell r="E1128">
            <v>16830</v>
          </cell>
          <cell r="F1128" t="str">
            <v>Male</v>
          </cell>
          <cell r="G1128" t="str">
            <v>Huncote Harriers</v>
          </cell>
          <cell r="H1128" t="str">
            <v>HUN009</v>
          </cell>
        </row>
        <row r="1129">
          <cell r="D1129" t="str">
            <v>Graeme Slight</v>
          </cell>
          <cell r="E1129">
            <v>21422</v>
          </cell>
          <cell r="F1129" t="str">
            <v>Male</v>
          </cell>
          <cell r="G1129" t="str">
            <v>Huncote Harriers</v>
          </cell>
          <cell r="H1129" t="str">
            <v>HUN010</v>
          </cell>
        </row>
        <row r="1130">
          <cell r="D1130" t="str">
            <v>Bernard Cherry</v>
          </cell>
          <cell r="E1130">
            <v>15357</v>
          </cell>
          <cell r="F1130" t="str">
            <v>Male</v>
          </cell>
          <cell r="G1130" t="str">
            <v>Huncote Harriers</v>
          </cell>
          <cell r="H1130" t="str">
            <v>HUN011</v>
          </cell>
        </row>
        <row r="1131">
          <cell r="D1131" t="str">
            <v>Irene Forty</v>
          </cell>
          <cell r="E1131">
            <v>18488</v>
          </cell>
          <cell r="F1131" t="str">
            <v>Female</v>
          </cell>
          <cell r="G1131" t="str">
            <v>Huncote Harriers</v>
          </cell>
          <cell r="H1131" t="str">
            <v>HUN012</v>
          </cell>
        </row>
        <row r="1132">
          <cell r="D1132" t="str">
            <v>Jonathon Milner</v>
          </cell>
          <cell r="E1132">
            <v>29405</v>
          </cell>
          <cell r="F1132" t="str">
            <v>Male</v>
          </cell>
          <cell r="G1132" t="str">
            <v>Huncote Harriers</v>
          </cell>
          <cell r="H1132" t="str">
            <v>HUN013</v>
          </cell>
        </row>
        <row r="1133">
          <cell r="D1133" t="str">
            <v>Colin Bartlette</v>
          </cell>
          <cell r="E1133">
            <v>26335</v>
          </cell>
          <cell r="F1133" t="str">
            <v>Male</v>
          </cell>
          <cell r="G1133" t="str">
            <v>Huncote Harriers</v>
          </cell>
          <cell r="H1133" t="str">
            <v>HUN014</v>
          </cell>
        </row>
        <row r="1134">
          <cell r="D1134" t="str">
            <v>Lesley Tansey</v>
          </cell>
          <cell r="E1134">
            <v>24211</v>
          </cell>
          <cell r="F1134" t="str">
            <v>Female</v>
          </cell>
          <cell r="G1134" t="str">
            <v>Huncote Harriers</v>
          </cell>
          <cell r="H1134" t="str">
            <v>HUN015</v>
          </cell>
        </row>
        <row r="1135">
          <cell r="D1135" t="str">
            <v>Tony Lay</v>
          </cell>
          <cell r="E1135">
            <v>19847</v>
          </cell>
          <cell r="F1135" t="str">
            <v>Male</v>
          </cell>
          <cell r="G1135" t="str">
            <v>Huncote Harriers</v>
          </cell>
          <cell r="H1135" t="str">
            <v>HUN016</v>
          </cell>
        </row>
        <row r="1136">
          <cell r="D1136" t="str">
            <v>Mick Butler</v>
          </cell>
          <cell r="E1136">
            <v>19856</v>
          </cell>
          <cell r="F1136" t="str">
            <v>Male</v>
          </cell>
          <cell r="G1136" t="str">
            <v>Huncote Harriers</v>
          </cell>
          <cell r="H1136" t="str">
            <v>HUN017</v>
          </cell>
        </row>
        <row r="1137">
          <cell r="D1137" t="str">
            <v>Barry Summers</v>
          </cell>
          <cell r="E1137">
            <v>18848</v>
          </cell>
          <cell r="F1137" t="str">
            <v>Male</v>
          </cell>
          <cell r="G1137" t="str">
            <v>Huncote Harriers</v>
          </cell>
          <cell r="H1137" t="str">
            <v>HUN018</v>
          </cell>
        </row>
        <row r="1138">
          <cell r="D1138" t="str">
            <v>Michael Tansey</v>
          </cell>
          <cell r="E1138">
            <v>23882</v>
          </cell>
          <cell r="F1138" t="str">
            <v>Male</v>
          </cell>
          <cell r="G1138" t="str">
            <v>Huncote Harriers</v>
          </cell>
          <cell r="H1138" t="str">
            <v>HUN019</v>
          </cell>
        </row>
        <row r="1139">
          <cell r="D1139" t="str">
            <v>Nick Tomkins</v>
          </cell>
          <cell r="E1139">
            <v>24648</v>
          </cell>
          <cell r="F1139" t="str">
            <v>Male</v>
          </cell>
          <cell r="G1139" t="str">
            <v>Huncote Harriers</v>
          </cell>
          <cell r="H1139" t="str">
            <v>HUN020</v>
          </cell>
        </row>
        <row r="1140">
          <cell r="D1140" t="str">
            <v>Angela Tomkins</v>
          </cell>
          <cell r="E1140">
            <v>22826</v>
          </cell>
          <cell r="F1140" t="str">
            <v>Female</v>
          </cell>
          <cell r="G1140" t="str">
            <v>Huncote Harriers</v>
          </cell>
          <cell r="H1140" t="str">
            <v>HUN021</v>
          </cell>
        </row>
        <row r="1141">
          <cell r="D1141" t="str">
            <v>David Lawson</v>
          </cell>
          <cell r="E1141">
            <v>23212</v>
          </cell>
          <cell r="F1141" t="str">
            <v>Male</v>
          </cell>
          <cell r="G1141" t="str">
            <v>Huncote Harriers</v>
          </cell>
          <cell r="H1141" t="str">
            <v>HUN022</v>
          </cell>
        </row>
        <row r="1142">
          <cell r="D1142" t="str">
            <v>Paul Nealon</v>
          </cell>
          <cell r="E1142">
            <v>24008</v>
          </cell>
          <cell r="F1142" t="str">
            <v>Male</v>
          </cell>
          <cell r="G1142" t="str">
            <v>Huncote Harriers</v>
          </cell>
          <cell r="H1142" t="str">
            <v>HUN023</v>
          </cell>
        </row>
        <row r="1143">
          <cell r="D1143" t="str">
            <v>Kingsley Cook</v>
          </cell>
          <cell r="E1143">
            <v>23969</v>
          </cell>
          <cell r="F1143" t="str">
            <v>Male</v>
          </cell>
          <cell r="G1143" t="str">
            <v>Huncote Harriers</v>
          </cell>
          <cell r="H1143" t="str">
            <v>HUN024</v>
          </cell>
        </row>
        <row r="1144">
          <cell r="D1144" t="str">
            <v>Bev Parry</v>
          </cell>
          <cell r="E1144">
            <v>21796</v>
          </cell>
          <cell r="F1144" t="str">
            <v>Female</v>
          </cell>
          <cell r="G1144" t="str">
            <v>Huncote Harriers</v>
          </cell>
          <cell r="H1144" t="str">
            <v>HUN025</v>
          </cell>
        </row>
        <row r="1145">
          <cell r="D1145" t="str">
            <v>Debra Hulbert</v>
          </cell>
          <cell r="E1145">
            <v>23936</v>
          </cell>
          <cell r="F1145" t="str">
            <v>Female</v>
          </cell>
          <cell r="G1145" t="str">
            <v>Huncote Harriers</v>
          </cell>
          <cell r="H1145" t="str">
            <v>HUN026</v>
          </cell>
        </row>
        <row r="1146">
          <cell r="D1146" t="str">
            <v>Darren Newton</v>
          </cell>
          <cell r="E1146">
            <v>22223</v>
          </cell>
          <cell r="F1146" t="str">
            <v>Male</v>
          </cell>
          <cell r="G1146" t="str">
            <v>Huncote Harriers</v>
          </cell>
          <cell r="H1146" t="str">
            <v>HUN027</v>
          </cell>
        </row>
        <row r="1147">
          <cell r="D1147" t="str">
            <v>Andrew Wilford</v>
          </cell>
          <cell r="E1147">
            <v>22243</v>
          </cell>
          <cell r="F1147" t="str">
            <v>Male</v>
          </cell>
          <cell r="G1147" t="str">
            <v>Huncote Harriers</v>
          </cell>
          <cell r="H1147" t="str">
            <v>HUN028</v>
          </cell>
        </row>
        <row r="1148">
          <cell r="D1148" t="str">
            <v>Marie Wilford</v>
          </cell>
          <cell r="E1148">
            <v>25770</v>
          </cell>
          <cell r="F1148" t="str">
            <v>Female</v>
          </cell>
          <cell r="G1148" t="str">
            <v>Huncote Harriers</v>
          </cell>
          <cell r="H1148" t="str">
            <v>HUN029</v>
          </cell>
        </row>
        <row r="1149">
          <cell r="D1149" t="str">
            <v>Barry Hibberd</v>
          </cell>
          <cell r="E1149">
            <v>20654</v>
          </cell>
          <cell r="F1149" t="str">
            <v>Male</v>
          </cell>
          <cell r="G1149" t="str">
            <v>Huncote Harriers</v>
          </cell>
          <cell r="H1149" t="str">
            <v>HUN030</v>
          </cell>
        </row>
        <row r="1150">
          <cell r="D1150" t="str">
            <v>Sandra Ankers</v>
          </cell>
          <cell r="E1150">
            <v>18338</v>
          </cell>
          <cell r="F1150" t="str">
            <v>Female</v>
          </cell>
          <cell r="G1150" t="str">
            <v>Huncote Harriers</v>
          </cell>
          <cell r="H1150" t="str">
            <v>HUN031</v>
          </cell>
        </row>
        <row r="1151">
          <cell r="D1151" t="str">
            <v>Joanne Burnett</v>
          </cell>
          <cell r="E1151">
            <v>24055</v>
          </cell>
          <cell r="F1151" t="str">
            <v>Female</v>
          </cell>
          <cell r="G1151" t="str">
            <v>Huncote Harriers</v>
          </cell>
          <cell r="H1151" t="str">
            <v>HUN032</v>
          </cell>
        </row>
        <row r="1152">
          <cell r="D1152" t="str">
            <v>Richard Thomas</v>
          </cell>
          <cell r="E1152">
            <v>21313</v>
          </cell>
          <cell r="F1152" t="str">
            <v>Male</v>
          </cell>
          <cell r="G1152" t="str">
            <v>Huncote Harriers</v>
          </cell>
          <cell r="H1152" t="str">
            <v>HUN033</v>
          </cell>
        </row>
        <row r="1153">
          <cell r="D1153" t="str">
            <v>Susan Gardner</v>
          </cell>
          <cell r="E1153">
            <v>22970</v>
          </cell>
          <cell r="F1153" t="str">
            <v>Female</v>
          </cell>
          <cell r="G1153" t="str">
            <v>Huncote Harriers</v>
          </cell>
          <cell r="H1153" t="str">
            <v>HUN034</v>
          </cell>
        </row>
        <row r="1154">
          <cell r="D1154" t="str">
            <v>Andrew Woolley</v>
          </cell>
          <cell r="E1154">
            <v>23857</v>
          </cell>
          <cell r="F1154" t="str">
            <v>Male</v>
          </cell>
          <cell r="G1154" t="str">
            <v>Huncote Harriers</v>
          </cell>
          <cell r="H1154" t="str">
            <v>HUN035</v>
          </cell>
        </row>
        <row r="1155">
          <cell r="D1155" t="str">
            <v>Jason Tomkins</v>
          </cell>
          <cell r="E1155">
            <v>29411</v>
          </cell>
          <cell r="F1155" t="str">
            <v>Male</v>
          </cell>
          <cell r="G1155" t="str">
            <v>Huncote Harriers</v>
          </cell>
          <cell r="H1155" t="str">
            <v>HUN036</v>
          </cell>
        </row>
        <row r="1156">
          <cell r="D1156" t="str">
            <v>Duncan Foley</v>
          </cell>
          <cell r="E1156">
            <v>27716</v>
          </cell>
          <cell r="F1156" t="str">
            <v>Male</v>
          </cell>
          <cell r="G1156" t="str">
            <v>Huncote Harriers</v>
          </cell>
          <cell r="H1156" t="str">
            <v>HUN037</v>
          </cell>
        </row>
        <row r="1157">
          <cell r="D1157" t="str">
            <v>Paul Nicholson</v>
          </cell>
          <cell r="E1157">
            <v>24097</v>
          </cell>
          <cell r="F1157" t="str">
            <v>Male</v>
          </cell>
          <cell r="G1157" t="str">
            <v>Huncote Harriers</v>
          </cell>
          <cell r="H1157" t="str">
            <v>HUN038</v>
          </cell>
        </row>
        <row r="1158">
          <cell r="D1158" t="str">
            <v>Hugh Potter</v>
          </cell>
          <cell r="E1158">
            <v>22162</v>
          </cell>
          <cell r="F1158" t="str">
            <v>Male</v>
          </cell>
          <cell r="G1158" t="str">
            <v>Huncote Harriers</v>
          </cell>
          <cell r="H1158" t="str">
            <v>HUN039</v>
          </cell>
        </row>
        <row r="1159">
          <cell r="D1159" t="str">
            <v>Michael Walton</v>
          </cell>
          <cell r="E1159">
            <v>24286</v>
          </cell>
          <cell r="F1159" t="str">
            <v>Male</v>
          </cell>
          <cell r="G1159" t="str">
            <v>Huncote Harriers</v>
          </cell>
          <cell r="H1159" t="str">
            <v>HUN040</v>
          </cell>
        </row>
        <row r="1160">
          <cell r="D1160" t="str">
            <v>Trudi Unwin</v>
          </cell>
          <cell r="E1160">
            <v>28159</v>
          </cell>
          <cell r="F1160" t="str">
            <v>Female</v>
          </cell>
          <cell r="G1160" t="str">
            <v>Huncote Harriers</v>
          </cell>
          <cell r="H1160" t="str">
            <v>HUN041</v>
          </cell>
        </row>
        <row r="1161">
          <cell r="D1161" t="str">
            <v>Claire Quigley</v>
          </cell>
          <cell r="E1161">
            <v>27516</v>
          </cell>
          <cell r="F1161" t="str">
            <v>Female</v>
          </cell>
          <cell r="G1161" t="str">
            <v>Huncote Harriers</v>
          </cell>
          <cell r="H1161" t="str">
            <v>HUN042</v>
          </cell>
        </row>
        <row r="1162">
          <cell r="D1162" t="str">
            <v>Helen Mercer</v>
          </cell>
          <cell r="E1162">
            <v>24407</v>
          </cell>
          <cell r="F1162" t="str">
            <v>Female</v>
          </cell>
          <cell r="G1162" t="str">
            <v>Huncote Harriers</v>
          </cell>
          <cell r="H1162" t="str">
            <v>HUN043</v>
          </cell>
        </row>
        <row r="1163">
          <cell r="D1163" t="str">
            <v>Seema Lambert</v>
          </cell>
          <cell r="E1163">
            <v>30163</v>
          </cell>
          <cell r="F1163" t="str">
            <v>Female</v>
          </cell>
          <cell r="G1163" t="str">
            <v>Huncote Harriers</v>
          </cell>
          <cell r="H1163" t="str">
            <v>HUN044</v>
          </cell>
        </row>
        <row r="1164">
          <cell r="D1164" t="str">
            <v>Mark Gregory</v>
          </cell>
          <cell r="E1164">
            <v>28380</v>
          </cell>
          <cell r="F1164" t="str">
            <v>Male</v>
          </cell>
          <cell r="G1164" t="str">
            <v>Huncote Harriers</v>
          </cell>
          <cell r="H1164" t="str">
            <v>HUN045</v>
          </cell>
        </row>
        <row r="1165">
          <cell r="D1165" t="str">
            <v>Julie West</v>
          </cell>
          <cell r="E1165">
            <v>26451</v>
          </cell>
          <cell r="F1165" t="str">
            <v>Female</v>
          </cell>
          <cell r="G1165" t="str">
            <v>Huncote Harriers</v>
          </cell>
          <cell r="H1165" t="str">
            <v>HUN046</v>
          </cell>
        </row>
        <row r="1166">
          <cell r="D1166" t="str">
            <v>Clare Moore</v>
          </cell>
          <cell r="E1166">
            <v>29322</v>
          </cell>
          <cell r="F1166" t="str">
            <v>Female</v>
          </cell>
          <cell r="G1166" t="str">
            <v>Huncote Harriers</v>
          </cell>
          <cell r="H1166" t="str">
            <v>HUN047</v>
          </cell>
        </row>
        <row r="1167">
          <cell r="D1167" t="str">
            <v>Alex Doory</v>
          </cell>
          <cell r="E1167">
            <v>22596</v>
          </cell>
          <cell r="F1167" t="str">
            <v>Male</v>
          </cell>
          <cell r="G1167" t="str">
            <v>Huncote Harriers</v>
          </cell>
          <cell r="H1167" t="str">
            <v>HUN048</v>
          </cell>
        </row>
        <row r="1168">
          <cell r="D1168" t="str">
            <v>Rachel Trivett</v>
          </cell>
          <cell r="E1168">
            <v>27594</v>
          </cell>
          <cell r="F1168" t="str">
            <v>Female</v>
          </cell>
          <cell r="G1168" t="str">
            <v>Huncote Harriers</v>
          </cell>
          <cell r="H1168" t="str">
            <v>HUN049</v>
          </cell>
        </row>
        <row r="1169">
          <cell r="D1169" t="str">
            <v>Iain Longford</v>
          </cell>
          <cell r="E1169">
            <v>22085</v>
          </cell>
          <cell r="F1169" t="str">
            <v>Male</v>
          </cell>
          <cell r="G1169" t="str">
            <v>Huncote Harriers</v>
          </cell>
          <cell r="H1169" t="str">
            <v>HUN050</v>
          </cell>
        </row>
        <row r="1170">
          <cell r="D1170" t="str">
            <v>Karen Selby</v>
          </cell>
          <cell r="E1170">
            <v>25853</v>
          </cell>
          <cell r="F1170" t="str">
            <v>Female</v>
          </cell>
          <cell r="G1170" t="str">
            <v>Huncote Harriers</v>
          </cell>
          <cell r="H1170" t="str">
            <v>HUN051</v>
          </cell>
        </row>
        <row r="1171">
          <cell r="D1171" t="str">
            <v>Katherine Dean</v>
          </cell>
          <cell r="E1171">
            <v>27250</v>
          </cell>
          <cell r="F1171" t="str">
            <v>Female</v>
          </cell>
          <cell r="G1171" t="str">
            <v>Huncote Harriers</v>
          </cell>
          <cell r="H1171" t="str">
            <v>HUN052</v>
          </cell>
        </row>
        <row r="1172">
          <cell r="D1172" t="str">
            <v>Nick Strange</v>
          </cell>
          <cell r="E1172">
            <v>26619</v>
          </cell>
          <cell r="F1172" t="str">
            <v>Male</v>
          </cell>
          <cell r="G1172" t="str">
            <v>Huncote Harriers</v>
          </cell>
          <cell r="H1172" t="str">
            <v>HUN053</v>
          </cell>
        </row>
        <row r="1173">
          <cell r="D1173" t="str">
            <v>Leonard Symeonides</v>
          </cell>
          <cell r="E1173">
            <v>27790</v>
          </cell>
          <cell r="F1173" t="str">
            <v>Male</v>
          </cell>
          <cell r="G1173" t="str">
            <v>Huncote Harriers</v>
          </cell>
          <cell r="H1173" t="str">
            <v>HUN054</v>
          </cell>
        </row>
        <row r="1174">
          <cell r="D1174" t="str">
            <v>Ben Benson</v>
          </cell>
          <cell r="E1174">
            <v>22663</v>
          </cell>
          <cell r="F1174" t="str">
            <v>Male</v>
          </cell>
          <cell r="G1174" t="str">
            <v>Huncote Harriers</v>
          </cell>
          <cell r="H1174" t="str">
            <v>HUN055</v>
          </cell>
        </row>
        <row r="1175">
          <cell r="D1175" t="str">
            <v>Chris Unwin</v>
          </cell>
          <cell r="E1175">
            <v>27936</v>
          </cell>
          <cell r="F1175" t="str">
            <v>Male</v>
          </cell>
          <cell r="G1175" t="str">
            <v>Huncote Harriers</v>
          </cell>
          <cell r="H1175" t="str">
            <v>HUN056</v>
          </cell>
        </row>
        <row r="1176">
          <cell r="D1176" t="str">
            <v>Ryan Lambert</v>
          </cell>
          <cell r="E1176">
            <v>28356</v>
          </cell>
          <cell r="F1176" t="str">
            <v>Male</v>
          </cell>
          <cell r="G1176" t="str">
            <v>Huncote Harriers</v>
          </cell>
          <cell r="H1176" t="str">
            <v>HUN057</v>
          </cell>
        </row>
        <row r="1177">
          <cell r="D1177" t="str">
            <v>Mike McSharry</v>
          </cell>
          <cell r="E1177">
            <v>22018</v>
          </cell>
          <cell r="F1177" t="str">
            <v>Male</v>
          </cell>
          <cell r="G1177" t="str">
            <v>Huncote Harriers</v>
          </cell>
          <cell r="H1177" t="str">
            <v>HUN058</v>
          </cell>
        </row>
        <row r="1178">
          <cell r="D1178" t="str">
            <v>Jenny Murphy</v>
          </cell>
          <cell r="E1178">
            <v>26733</v>
          </cell>
          <cell r="F1178" t="str">
            <v>Female</v>
          </cell>
          <cell r="G1178" t="str">
            <v>Huncote Harriers</v>
          </cell>
          <cell r="H1178" t="str">
            <v>HUN059</v>
          </cell>
        </row>
        <row r="1179">
          <cell r="D1179" t="str">
            <v>Hilary Springthorpe</v>
          </cell>
          <cell r="E1179">
            <v>23796</v>
          </cell>
          <cell r="F1179" t="str">
            <v>Female</v>
          </cell>
          <cell r="G1179" t="str">
            <v>Huncote Harriers</v>
          </cell>
          <cell r="H1179" t="str">
            <v>HUN060</v>
          </cell>
        </row>
        <row r="1180">
          <cell r="D1180" t="str">
            <v>Robert Tate</v>
          </cell>
          <cell r="E1180">
            <v>19957</v>
          </cell>
          <cell r="F1180" t="str">
            <v>Male</v>
          </cell>
          <cell r="G1180" t="str">
            <v>Huncote Harriers</v>
          </cell>
          <cell r="H1180" t="str">
            <v>HUN061</v>
          </cell>
        </row>
        <row r="1181">
          <cell r="D1181" t="str">
            <v>Jonathan Wells</v>
          </cell>
          <cell r="E1181">
            <v>27428</v>
          </cell>
          <cell r="F1181" t="str">
            <v>Male</v>
          </cell>
          <cell r="G1181" t="str">
            <v>Huncote Harriers</v>
          </cell>
          <cell r="H1181" t="str">
            <v>HUN062</v>
          </cell>
        </row>
        <row r="1182">
          <cell r="D1182" t="str">
            <v>Sarah Pegg</v>
          </cell>
          <cell r="E1182">
            <v>32684</v>
          </cell>
          <cell r="F1182" t="str">
            <v>Female</v>
          </cell>
          <cell r="G1182" t="str">
            <v>Huncote Harriers</v>
          </cell>
          <cell r="H1182" t="str">
            <v>HUN063</v>
          </cell>
        </row>
        <row r="1183">
          <cell r="D1183" t="str">
            <v>James O’Dowd</v>
          </cell>
          <cell r="E1183">
            <v>23835</v>
          </cell>
          <cell r="F1183" t="str">
            <v>Male</v>
          </cell>
          <cell r="G1183" t="str">
            <v>Huncote Harriers</v>
          </cell>
          <cell r="H1183" t="str">
            <v>HUN064</v>
          </cell>
        </row>
        <row r="1184">
          <cell r="D1184" t="str">
            <v>Mike Percival</v>
          </cell>
          <cell r="E1184">
            <v>20647</v>
          </cell>
          <cell r="F1184" t="str">
            <v>Male</v>
          </cell>
          <cell r="G1184" t="str">
            <v>Huncote Harriers</v>
          </cell>
          <cell r="H1184" t="str">
            <v>HUN065</v>
          </cell>
        </row>
        <row r="1185">
          <cell r="D1185" t="str">
            <v>Wendy Thompson</v>
          </cell>
          <cell r="E1185">
            <v>26068</v>
          </cell>
          <cell r="F1185" t="str">
            <v>Female</v>
          </cell>
          <cell r="G1185" t="str">
            <v>Huncote Harriers</v>
          </cell>
          <cell r="H1185" t="str">
            <v>HUN066</v>
          </cell>
        </row>
        <row r="1186">
          <cell r="D1186" t="str">
            <v>Ian Thompson</v>
          </cell>
          <cell r="E1186">
            <v>25046</v>
          </cell>
          <cell r="F1186" t="str">
            <v>Male</v>
          </cell>
          <cell r="G1186" t="str">
            <v>Huncote Harriers</v>
          </cell>
          <cell r="H1186" t="str">
            <v>HUN067</v>
          </cell>
        </row>
        <row r="1187">
          <cell r="D1187" t="str">
            <v>Kate Parry</v>
          </cell>
          <cell r="E1187">
            <v>27188</v>
          </cell>
          <cell r="F1187" t="str">
            <v>Female</v>
          </cell>
          <cell r="G1187" t="str">
            <v>Huncote Harriers</v>
          </cell>
          <cell r="H1187" t="str">
            <v>HUN068</v>
          </cell>
        </row>
        <row r="1188">
          <cell r="D1188" t="str">
            <v>Thomas Harris</v>
          </cell>
          <cell r="E1188">
            <v>32793</v>
          </cell>
          <cell r="F1188" t="str">
            <v>Male</v>
          </cell>
          <cell r="G1188" t="str">
            <v>Huncote Harriers</v>
          </cell>
          <cell r="H1188" t="str">
            <v>HUN069</v>
          </cell>
        </row>
        <row r="1189">
          <cell r="D1189" t="str">
            <v>Aimee Browne</v>
          </cell>
          <cell r="E1189">
            <v>30713</v>
          </cell>
          <cell r="F1189" t="str">
            <v>Female</v>
          </cell>
          <cell r="G1189" t="str">
            <v>Huncote Harriers</v>
          </cell>
          <cell r="H1189" t="str">
            <v>HUN070</v>
          </cell>
        </row>
        <row r="1190">
          <cell r="D1190" t="str">
            <v>Michael Collins</v>
          </cell>
          <cell r="E1190">
            <v>30360</v>
          </cell>
          <cell r="F1190" t="str">
            <v>Male</v>
          </cell>
          <cell r="G1190" t="str">
            <v>Huncote Harriers</v>
          </cell>
          <cell r="H1190" t="str">
            <v>HUN071</v>
          </cell>
        </row>
        <row r="1191">
          <cell r="D1191" t="str">
            <v>Tina Tosh</v>
          </cell>
          <cell r="E1191">
            <v>25543</v>
          </cell>
          <cell r="F1191" t="str">
            <v>Female</v>
          </cell>
          <cell r="G1191" t="str">
            <v>Huncote Harriers</v>
          </cell>
          <cell r="H1191" t="str">
            <v>HUN072</v>
          </cell>
        </row>
        <row r="1192">
          <cell r="D1192" t="str">
            <v>Nick Vernon</v>
          </cell>
          <cell r="E1192">
            <v>24902</v>
          </cell>
          <cell r="F1192" t="str">
            <v>Male</v>
          </cell>
          <cell r="G1192" t="str">
            <v>Huncote Harriers</v>
          </cell>
          <cell r="H1192" t="str">
            <v>HUN073</v>
          </cell>
        </row>
        <row r="1193">
          <cell r="D1193" t="str">
            <v>Helen Whitaker</v>
          </cell>
          <cell r="E1193">
            <v>26813</v>
          </cell>
          <cell r="F1193" t="str">
            <v>Female</v>
          </cell>
          <cell r="G1193" t="str">
            <v>Huncote Harriers</v>
          </cell>
          <cell r="H1193" t="str">
            <v>HUN074</v>
          </cell>
        </row>
        <row r="1194">
          <cell r="D1194" t="str">
            <v>Stuart Hale</v>
          </cell>
          <cell r="E1194">
            <v>29542</v>
          </cell>
          <cell r="F1194" t="str">
            <v>Male</v>
          </cell>
          <cell r="G1194" t="str">
            <v>Huncote Harriers</v>
          </cell>
          <cell r="H1194" t="str">
            <v>HUN075</v>
          </cell>
        </row>
        <row r="1195">
          <cell r="D1195" t="str">
            <v>Leanne Marie Siddon</v>
          </cell>
          <cell r="E1195">
            <v>31794</v>
          </cell>
          <cell r="F1195" t="str">
            <v>Female</v>
          </cell>
          <cell r="G1195" t="str">
            <v>Huncote Harriers</v>
          </cell>
          <cell r="H1195" t="str">
            <v>HUN076</v>
          </cell>
        </row>
        <row r="1196">
          <cell r="D1196" t="str">
            <v>David Robinson</v>
          </cell>
          <cell r="E1196">
            <v>26800</v>
          </cell>
          <cell r="F1196" t="str">
            <v>Male</v>
          </cell>
          <cell r="G1196" t="str">
            <v>Huncote Harriers</v>
          </cell>
          <cell r="H1196" t="str">
            <v>HUN077</v>
          </cell>
        </row>
        <row r="1197">
          <cell r="D1197" t="str">
            <v>Clair Davis</v>
          </cell>
          <cell r="E1197">
            <v>29116</v>
          </cell>
          <cell r="F1197" t="str">
            <v>Female</v>
          </cell>
          <cell r="G1197" t="str">
            <v>Huncote Harriers</v>
          </cell>
          <cell r="H1197" t="str">
            <v>HUN078</v>
          </cell>
        </row>
        <row r="1198">
          <cell r="D1198" t="str">
            <v>John Hart</v>
          </cell>
          <cell r="E1198">
            <v>24511</v>
          </cell>
          <cell r="F1198" t="str">
            <v>Male</v>
          </cell>
          <cell r="G1198" t="str">
            <v>Huncote Harriers</v>
          </cell>
          <cell r="H1198" t="str">
            <v>HUN079</v>
          </cell>
        </row>
        <row r="1199">
          <cell r="D1199" t="str">
            <v>Lesley Hale</v>
          </cell>
          <cell r="E1199">
            <v>29494</v>
          </cell>
          <cell r="F1199" t="str">
            <v>Female</v>
          </cell>
          <cell r="G1199" t="str">
            <v>Huncote Harriers</v>
          </cell>
          <cell r="H1199" t="str">
            <v>HUN080</v>
          </cell>
        </row>
        <row r="1200">
          <cell r="D1200" t="str">
            <v>Nathan Lawson</v>
          </cell>
          <cell r="E1200">
            <v>35439</v>
          </cell>
          <cell r="F1200" t="str">
            <v>Male</v>
          </cell>
          <cell r="G1200" t="str">
            <v>Huncote Harriers</v>
          </cell>
          <cell r="H1200" t="str">
            <v>HUN081</v>
          </cell>
        </row>
        <row r="1201">
          <cell r="D1201" t="str">
            <v>Sarah Coop</v>
          </cell>
          <cell r="E1201">
            <v>25897</v>
          </cell>
          <cell r="F1201" t="str">
            <v>Female</v>
          </cell>
          <cell r="G1201" t="str">
            <v>Huncote Harriers</v>
          </cell>
          <cell r="H1201" t="str">
            <v>HUN082</v>
          </cell>
        </row>
        <row r="1202">
          <cell r="D1202" t="str">
            <v>Martin Coley</v>
          </cell>
          <cell r="E1202">
            <v>25777</v>
          </cell>
          <cell r="F1202" t="str">
            <v>Male</v>
          </cell>
          <cell r="G1202" t="str">
            <v>Huncote Harriers</v>
          </cell>
          <cell r="H1202" t="str">
            <v>HUN083</v>
          </cell>
        </row>
        <row r="1203">
          <cell r="D1203" t="str">
            <v>Chris Green</v>
          </cell>
          <cell r="E1203">
            <v>26121</v>
          </cell>
          <cell r="F1203" t="str">
            <v>Male</v>
          </cell>
          <cell r="G1203" t="str">
            <v>Huncote Harriers</v>
          </cell>
          <cell r="H1203" t="str">
            <v>HUN084</v>
          </cell>
        </row>
        <row r="1204">
          <cell r="D1204" t="str">
            <v>Andrew Spare</v>
          </cell>
          <cell r="E1204">
            <v>25348</v>
          </cell>
          <cell r="F1204" t="str">
            <v>Male</v>
          </cell>
          <cell r="G1204" t="str">
            <v>Huncote Harriers</v>
          </cell>
          <cell r="H1204" t="str">
            <v>HUN085</v>
          </cell>
        </row>
        <row r="1205">
          <cell r="D1205" t="str">
            <v>Lucy Griffin</v>
          </cell>
          <cell r="E1205">
            <v>32174</v>
          </cell>
          <cell r="F1205" t="str">
            <v>Female</v>
          </cell>
          <cell r="G1205" t="str">
            <v>Huncote Harriers</v>
          </cell>
          <cell r="H1205" t="str">
            <v>HUN086</v>
          </cell>
        </row>
        <row r="1206">
          <cell r="D1206" t="str">
            <v>Claire Sceeny</v>
          </cell>
          <cell r="E1206">
            <v>27822</v>
          </cell>
          <cell r="F1206" t="str">
            <v>Female</v>
          </cell>
          <cell r="G1206" t="str">
            <v>Huncote Harriers</v>
          </cell>
          <cell r="H1206" t="str">
            <v>HUN087</v>
          </cell>
        </row>
        <row r="1207">
          <cell r="D1207" t="str">
            <v>Simon Harrison</v>
          </cell>
          <cell r="E1207">
            <v>25511</v>
          </cell>
          <cell r="F1207" t="str">
            <v>Male</v>
          </cell>
          <cell r="G1207" t="str">
            <v>Huncote Harriers</v>
          </cell>
          <cell r="H1207" t="str">
            <v>HUN088</v>
          </cell>
        </row>
        <row r="1208">
          <cell r="D1208" t="str">
            <v>Kathryn Evans</v>
          </cell>
          <cell r="E1208">
            <v>29625</v>
          </cell>
          <cell r="F1208" t="str">
            <v>Female</v>
          </cell>
          <cell r="G1208" t="str">
            <v>Huncote Harriers</v>
          </cell>
          <cell r="H1208" t="str">
            <v>HUN089</v>
          </cell>
        </row>
        <row r="1209">
          <cell r="D1209" t="str">
            <v>Joanna Ravenhill</v>
          </cell>
          <cell r="E1209">
            <v>25300</v>
          </cell>
          <cell r="F1209" t="str">
            <v>Female</v>
          </cell>
          <cell r="G1209" t="str">
            <v>Huncote Harriers</v>
          </cell>
          <cell r="H1209" t="str">
            <v>HUN090</v>
          </cell>
        </row>
        <row r="1210">
          <cell r="D1210" t="str">
            <v>Will Ravenhill</v>
          </cell>
          <cell r="E1210">
            <v>25174</v>
          </cell>
          <cell r="F1210" t="str">
            <v>Male</v>
          </cell>
          <cell r="G1210" t="str">
            <v>Huncote Harriers</v>
          </cell>
          <cell r="H1210" t="str">
            <v>HUN091</v>
          </cell>
        </row>
        <row r="1211">
          <cell r="D1211" t="str">
            <v>Tracey Griffiths</v>
          </cell>
          <cell r="E1211">
            <v>23946</v>
          </cell>
          <cell r="F1211" t="str">
            <v>Female</v>
          </cell>
          <cell r="G1211" t="str">
            <v>Huncote Harriers</v>
          </cell>
          <cell r="H1211" t="str">
            <v>HUN092</v>
          </cell>
        </row>
        <row r="1212">
          <cell r="D1212" t="str">
            <v>Katrina Wightman</v>
          </cell>
          <cell r="E1212">
            <v>29144</v>
          </cell>
          <cell r="F1212" t="str">
            <v>Female</v>
          </cell>
          <cell r="G1212" t="str">
            <v>Huncote Harriers</v>
          </cell>
          <cell r="H1212" t="str">
            <v>HUN093</v>
          </cell>
        </row>
        <row r="1213">
          <cell r="D1213" t="str">
            <v>Judith Cox-Rogers</v>
          </cell>
          <cell r="E1213">
            <v>25825</v>
          </cell>
          <cell r="F1213" t="str">
            <v>Female</v>
          </cell>
          <cell r="G1213" t="str">
            <v>Huncote Harriers</v>
          </cell>
          <cell r="H1213" t="str">
            <v>HUN094</v>
          </cell>
        </row>
        <row r="1214">
          <cell r="D1214" t="str">
            <v>Scott Burgin</v>
          </cell>
          <cell r="E1214">
            <v>25161</v>
          </cell>
          <cell r="F1214" t="str">
            <v>Male</v>
          </cell>
          <cell r="G1214" t="str">
            <v>Huncote Harriers</v>
          </cell>
          <cell r="H1214" t="str">
            <v>HUN095</v>
          </cell>
        </row>
        <row r="1215">
          <cell r="D1215" t="str">
            <v>Jane Benson</v>
          </cell>
          <cell r="E1215">
            <v>22691</v>
          </cell>
          <cell r="F1215" t="str">
            <v>Female</v>
          </cell>
          <cell r="G1215" t="str">
            <v>Huncote Harriers</v>
          </cell>
          <cell r="H1215" t="str">
            <v>HUN096</v>
          </cell>
        </row>
        <row r="1216">
          <cell r="D1216" t="str">
            <v>Neil Parry</v>
          </cell>
          <cell r="E1216">
            <v>26515</v>
          </cell>
          <cell r="F1216" t="str">
            <v>Male</v>
          </cell>
          <cell r="G1216" t="str">
            <v>Huncote Harriers</v>
          </cell>
          <cell r="H1216" t="str">
            <v>HUN097</v>
          </cell>
        </row>
        <row r="1217">
          <cell r="D1217" t="str">
            <v>Lance Rathbone</v>
          </cell>
          <cell r="E1217">
            <v>25293</v>
          </cell>
          <cell r="F1217" t="str">
            <v>Male</v>
          </cell>
          <cell r="G1217" t="str">
            <v>Huncote Harriers</v>
          </cell>
          <cell r="H1217" t="str">
            <v>HUN098</v>
          </cell>
        </row>
        <row r="1218">
          <cell r="D1218" t="str">
            <v>Stephen Snow</v>
          </cell>
          <cell r="E1218">
            <v>26192</v>
          </cell>
          <cell r="F1218" t="str">
            <v>Male</v>
          </cell>
          <cell r="G1218" t="str">
            <v>Huncote Harriers</v>
          </cell>
          <cell r="H1218" t="str">
            <v>HUN099</v>
          </cell>
        </row>
        <row r="1219">
          <cell r="D1219" t="str">
            <v>Mark Springthorpe</v>
          </cell>
          <cell r="E1219">
            <v>22925</v>
          </cell>
          <cell r="F1219" t="str">
            <v>Male</v>
          </cell>
          <cell r="G1219" t="str">
            <v>Huncote Harriers</v>
          </cell>
          <cell r="H1219" t="str">
            <v>HUN100</v>
          </cell>
        </row>
        <row r="1220">
          <cell r="D1220" t="str">
            <v>Christian Gamble</v>
          </cell>
          <cell r="E1220">
            <v>29214</v>
          </cell>
          <cell r="F1220" t="str">
            <v>Male</v>
          </cell>
          <cell r="G1220" t="str">
            <v>Huncote Harriers</v>
          </cell>
          <cell r="H1220" t="str">
            <v>HUN101</v>
          </cell>
        </row>
        <row r="1221">
          <cell r="D1221" t="str">
            <v>Amy Cunningham</v>
          </cell>
          <cell r="E1221">
            <v>32665</v>
          </cell>
          <cell r="F1221" t="str">
            <v>Female</v>
          </cell>
          <cell r="G1221" t="str">
            <v>Huncote Harriers</v>
          </cell>
          <cell r="H1221" t="str">
            <v>HUN102</v>
          </cell>
        </row>
        <row r="1222">
          <cell r="D1222" t="str">
            <v>Lindel Curruthers</v>
          </cell>
          <cell r="E1222">
            <v>24415</v>
          </cell>
          <cell r="F1222" t="str">
            <v>Male</v>
          </cell>
          <cell r="G1222" t="str">
            <v>Huncote Harriers</v>
          </cell>
          <cell r="H1222" t="str">
            <v>HUN103</v>
          </cell>
        </row>
        <row r="1223">
          <cell r="D1223" t="str">
            <v>Stephen Walker</v>
          </cell>
          <cell r="E1223">
            <v>25653</v>
          </cell>
          <cell r="F1223" t="str">
            <v>Male</v>
          </cell>
          <cell r="G1223" t="str">
            <v>Huncote Harriers</v>
          </cell>
          <cell r="H1223" t="str">
            <v>HUN104</v>
          </cell>
        </row>
        <row r="1224">
          <cell r="D1224" t="str">
            <v>Colin Geary</v>
          </cell>
          <cell r="E1224">
            <v>23788</v>
          </cell>
          <cell r="F1224" t="str">
            <v>Male</v>
          </cell>
          <cell r="G1224" t="str">
            <v>Huncote Harriers</v>
          </cell>
          <cell r="H1224" t="str">
            <v>HUN105</v>
          </cell>
        </row>
        <row r="1225">
          <cell r="D1225" t="str">
            <v>Brandon Gray</v>
          </cell>
          <cell r="E1225">
            <v>25935</v>
          </cell>
          <cell r="F1225" t="str">
            <v>Male</v>
          </cell>
          <cell r="G1225" t="str">
            <v>Huncote Harriers</v>
          </cell>
          <cell r="H1225" t="str">
            <v>HUN106</v>
          </cell>
        </row>
        <row r="1226">
          <cell r="D1226" t="str">
            <v>Stephen Best</v>
          </cell>
          <cell r="E1226">
            <v>25452</v>
          </cell>
          <cell r="F1226" t="str">
            <v>Male</v>
          </cell>
          <cell r="G1226" t="str">
            <v>Huncote Harriers</v>
          </cell>
          <cell r="H1226" t="str">
            <v>HUN107</v>
          </cell>
        </row>
        <row r="1227">
          <cell r="D1227" t="str">
            <v>Sharon Jackson</v>
          </cell>
          <cell r="E1227">
            <v>25952</v>
          </cell>
          <cell r="F1227" t="str">
            <v>Female</v>
          </cell>
          <cell r="G1227" t="str">
            <v>Huncote Harriers</v>
          </cell>
          <cell r="H1227" t="str">
            <v>HUN108</v>
          </cell>
        </row>
        <row r="1228">
          <cell r="D1228" t="str">
            <v>Eleanor Dundee</v>
          </cell>
          <cell r="E1228">
            <v>29798</v>
          </cell>
          <cell r="F1228" t="str">
            <v>Female</v>
          </cell>
          <cell r="G1228" t="str">
            <v>Huncote Harriers</v>
          </cell>
          <cell r="H1228" t="str">
            <v>HUN109</v>
          </cell>
        </row>
        <row r="1229">
          <cell r="D1229" t="str">
            <v>Graham Smith</v>
          </cell>
          <cell r="E1229">
            <v>24545</v>
          </cell>
          <cell r="F1229" t="str">
            <v>Male</v>
          </cell>
          <cell r="G1229" t="str">
            <v>Huncote Harriers</v>
          </cell>
          <cell r="H1229" t="str">
            <v>HUN110</v>
          </cell>
        </row>
        <row r="1230">
          <cell r="D1230" t="str">
            <v>Clare Surrell</v>
          </cell>
          <cell r="E1230">
            <v>29311</v>
          </cell>
          <cell r="F1230" t="str">
            <v>Female</v>
          </cell>
          <cell r="G1230" t="str">
            <v>Huncote Harriers</v>
          </cell>
          <cell r="H1230" t="str">
            <v>HUN111</v>
          </cell>
        </row>
        <row r="1231">
          <cell r="D1231" t="str">
            <v>Guy Stretton</v>
          </cell>
          <cell r="E1231">
            <v>24245</v>
          </cell>
          <cell r="F1231" t="str">
            <v>Male</v>
          </cell>
          <cell r="G1231" t="str">
            <v>Huncote Harriers</v>
          </cell>
          <cell r="H1231" t="str">
            <v>HUN112</v>
          </cell>
        </row>
        <row r="1232">
          <cell r="D1232" t="str">
            <v>David Griffiths</v>
          </cell>
          <cell r="E1232">
            <v>23656</v>
          </cell>
          <cell r="F1232" t="str">
            <v>Male</v>
          </cell>
          <cell r="G1232" t="str">
            <v>Huncote Harriers</v>
          </cell>
          <cell r="H1232" t="str">
            <v>HUN113</v>
          </cell>
        </row>
        <row r="1233">
          <cell r="D1233" t="str">
            <v>Duncan Smith</v>
          </cell>
          <cell r="E1233">
            <v>25497</v>
          </cell>
          <cell r="F1233" t="str">
            <v>Male</v>
          </cell>
          <cell r="G1233" t="str">
            <v>Huncote Harriers</v>
          </cell>
          <cell r="H1233" t="str">
            <v>HUN114</v>
          </cell>
        </row>
        <row r="1234">
          <cell r="D1234" t="str">
            <v>Julie Banton</v>
          </cell>
          <cell r="E1234">
            <v>26863</v>
          </cell>
          <cell r="F1234" t="str">
            <v>Female</v>
          </cell>
          <cell r="G1234" t="str">
            <v>Huncote Harriers</v>
          </cell>
          <cell r="H1234" t="str">
            <v>HUN115</v>
          </cell>
        </row>
        <row r="1235">
          <cell r="D1235" t="str">
            <v>Martin Towers</v>
          </cell>
          <cell r="E1235">
            <v>29686</v>
          </cell>
          <cell r="F1235" t="str">
            <v>Male</v>
          </cell>
          <cell r="G1235" t="str">
            <v>Huncote Harriers</v>
          </cell>
          <cell r="H1235" t="str">
            <v>HUN116</v>
          </cell>
        </row>
        <row r="1236">
          <cell r="D1236" t="str">
            <v>Nathan Adams</v>
          </cell>
          <cell r="E1236">
            <v>33760</v>
          </cell>
          <cell r="F1236" t="str">
            <v>Male</v>
          </cell>
          <cell r="G1236" t="str">
            <v>Huncote Harriers</v>
          </cell>
          <cell r="H1236" t="str">
            <v>HUN117</v>
          </cell>
        </row>
        <row r="1237">
          <cell r="D1237" t="str">
            <v>Janet Richardson</v>
          </cell>
          <cell r="E1237">
            <v>24843</v>
          </cell>
          <cell r="F1237" t="str">
            <v>Female</v>
          </cell>
          <cell r="G1237" t="str">
            <v>Huncote Harriers</v>
          </cell>
          <cell r="H1237" t="str">
            <v>HUN118</v>
          </cell>
        </row>
        <row r="1238">
          <cell r="D1238" t="str">
            <v>Amelia Stretton</v>
          </cell>
          <cell r="E1238">
            <v>35643</v>
          </cell>
          <cell r="F1238" t="str">
            <v>Female</v>
          </cell>
          <cell r="G1238" t="str">
            <v>Huncote Harriers</v>
          </cell>
          <cell r="H1238" t="str">
            <v>HUN119</v>
          </cell>
        </row>
        <row r="1239">
          <cell r="D1239" t="str">
            <v>Claire Edwards</v>
          </cell>
          <cell r="E1239">
            <v>31290</v>
          </cell>
          <cell r="F1239" t="str">
            <v>Female</v>
          </cell>
          <cell r="G1239" t="str">
            <v>Huncote Harriers</v>
          </cell>
          <cell r="H1239" t="str">
            <v>HUN120</v>
          </cell>
        </row>
        <row r="1240">
          <cell r="D1240" t="str">
            <v>Nicky Jones</v>
          </cell>
          <cell r="E1240">
            <v>25382</v>
          </cell>
          <cell r="F1240" t="str">
            <v>Female</v>
          </cell>
          <cell r="G1240" t="str">
            <v>Huncote Harriers</v>
          </cell>
          <cell r="H1240" t="str">
            <v>HUN121</v>
          </cell>
        </row>
        <row r="1241">
          <cell r="D1241" t="str">
            <v>Gev Jones</v>
          </cell>
          <cell r="E1241">
            <v>20901</v>
          </cell>
          <cell r="F1241" t="str">
            <v>Male</v>
          </cell>
          <cell r="G1241" t="str">
            <v>Huncote Harriers</v>
          </cell>
          <cell r="H1241" t="str">
            <v>HUN122</v>
          </cell>
        </row>
        <row r="1242">
          <cell r="D1242" t="str">
            <v>Lesley Rathbone</v>
          </cell>
          <cell r="E1242">
            <v>25255</v>
          </cell>
          <cell r="F1242" t="str">
            <v>Female</v>
          </cell>
          <cell r="G1242" t="str">
            <v>Huncote Harriers</v>
          </cell>
          <cell r="H1242" t="str">
            <v>HUN123</v>
          </cell>
        </row>
        <row r="1243">
          <cell r="D1243" t="str">
            <v>Arron Cox</v>
          </cell>
          <cell r="E1243">
            <v>31100</v>
          </cell>
          <cell r="F1243" t="str">
            <v>Male</v>
          </cell>
          <cell r="G1243" t="str">
            <v>Huncote Harriers</v>
          </cell>
          <cell r="H1243" t="str">
            <v>HUN124</v>
          </cell>
        </row>
        <row r="1244">
          <cell r="D1244" t="str">
            <v>Lucy Hodkinson</v>
          </cell>
          <cell r="E1244">
            <v>30239</v>
          </cell>
          <cell r="F1244" t="str">
            <v>Female</v>
          </cell>
          <cell r="G1244" t="str">
            <v>Huncote Harriers</v>
          </cell>
          <cell r="H1244" t="str">
            <v>HUN125</v>
          </cell>
        </row>
        <row r="1245">
          <cell r="D1245" t="str">
            <v>Craig Free</v>
          </cell>
          <cell r="E1245">
            <v>24685</v>
          </cell>
          <cell r="F1245" t="str">
            <v>Male</v>
          </cell>
          <cell r="G1245" t="str">
            <v>Huncote Harriers</v>
          </cell>
          <cell r="H1245" t="str">
            <v>HUN126</v>
          </cell>
        </row>
        <row r="1246">
          <cell r="D1246" t="str">
            <v>Andy Cowley</v>
          </cell>
          <cell r="E1246">
            <v>29679</v>
          </cell>
          <cell r="F1246" t="str">
            <v>Male</v>
          </cell>
          <cell r="G1246" t="str">
            <v>Huncote Harriers</v>
          </cell>
          <cell r="H1246" t="str">
            <v>HUN127</v>
          </cell>
        </row>
        <row r="1247">
          <cell r="D1247" t="str">
            <v>Sarah Hunt</v>
          </cell>
          <cell r="E1247">
            <v>33073</v>
          </cell>
          <cell r="F1247" t="str">
            <v>Female</v>
          </cell>
          <cell r="G1247" t="str">
            <v>Huncote Harriers</v>
          </cell>
          <cell r="H1247" t="str">
            <v>HUN128</v>
          </cell>
        </row>
        <row r="1248">
          <cell r="D1248" t="str">
            <v>Mark Larratt</v>
          </cell>
          <cell r="E1248">
            <v>27324</v>
          </cell>
          <cell r="F1248" t="str">
            <v>Male</v>
          </cell>
          <cell r="G1248" t="str">
            <v>Huncote Harriers</v>
          </cell>
          <cell r="H1248" t="str">
            <v>HUN129</v>
          </cell>
        </row>
        <row r="1249">
          <cell r="D1249" t="str">
            <v>Malcolm Oxley</v>
          </cell>
          <cell r="E1249">
            <v>26377</v>
          </cell>
          <cell r="F1249" t="str">
            <v>Male</v>
          </cell>
          <cell r="G1249" t="str">
            <v>Huncote Harriers</v>
          </cell>
          <cell r="H1249" t="str">
            <v>HUN130</v>
          </cell>
        </row>
        <row r="1250">
          <cell r="D1250" t="str">
            <v>Christopher Smith</v>
          </cell>
          <cell r="E1250">
            <v>25681</v>
          </cell>
          <cell r="F1250" t="str">
            <v>Male</v>
          </cell>
          <cell r="G1250" t="str">
            <v>Huncote Harriers</v>
          </cell>
          <cell r="H1250" t="str">
            <v>HUN131</v>
          </cell>
        </row>
        <row r="1251">
          <cell r="D1251" t="str">
            <v>Paula Jennings</v>
          </cell>
          <cell r="E1251">
            <v>27879</v>
          </cell>
          <cell r="F1251" t="str">
            <v>Female</v>
          </cell>
          <cell r="G1251" t="str">
            <v>Huncote Harriers</v>
          </cell>
          <cell r="H1251" t="str">
            <v>HUN132</v>
          </cell>
        </row>
        <row r="1252">
          <cell r="D1252" t="str">
            <v>Elizabeth Hill</v>
          </cell>
          <cell r="E1252">
            <v>30008</v>
          </cell>
          <cell r="F1252" t="str">
            <v>Female</v>
          </cell>
          <cell r="G1252" t="str">
            <v>Huncote Harriers</v>
          </cell>
          <cell r="H1252" t="str">
            <v>HUN133</v>
          </cell>
        </row>
        <row r="1253">
          <cell r="D1253" t="str">
            <v>Sue Tildesley</v>
          </cell>
          <cell r="E1253">
            <v>24356</v>
          </cell>
          <cell r="F1253" t="str">
            <v>Female</v>
          </cell>
          <cell r="G1253" t="str">
            <v>Huncote Harriers</v>
          </cell>
          <cell r="H1253" t="str">
            <v>HUN134</v>
          </cell>
        </row>
        <row r="1254">
          <cell r="D1254" t="str">
            <v>Susannah Griffith</v>
          </cell>
          <cell r="E1254">
            <v>24679</v>
          </cell>
          <cell r="F1254" t="str">
            <v>Female</v>
          </cell>
          <cell r="G1254" t="str">
            <v>Huncote Harriers</v>
          </cell>
          <cell r="H1254" t="str">
            <v>HUN135</v>
          </cell>
        </row>
        <row r="1255">
          <cell r="D1255" t="str">
            <v>Carol Maguire</v>
          </cell>
          <cell r="E1255">
            <v>24500</v>
          </cell>
          <cell r="F1255" t="str">
            <v>Female</v>
          </cell>
          <cell r="G1255" t="str">
            <v>Huncote Harriers</v>
          </cell>
          <cell r="H1255" t="str">
            <v>HUN136</v>
          </cell>
        </row>
        <row r="1256">
          <cell r="D1256" t="str">
            <v>Mark Deary</v>
          </cell>
          <cell r="E1256">
            <v>25731</v>
          </cell>
          <cell r="F1256" t="str">
            <v>Male</v>
          </cell>
          <cell r="G1256" t="str">
            <v>Huncote Harriers</v>
          </cell>
          <cell r="H1256" t="str">
            <v>HUN137</v>
          </cell>
        </row>
        <row r="1257">
          <cell r="D1257" t="str">
            <v>Joanne Goddard</v>
          </cell>
          <cell r="E1257">
            <v>26449</v>
          </cell>
          <cell r="F1257" t="str">
            <v>Female</v>
          </cell>
          <cell r="G1257" t="str">
            <v>Huncote Harriers</v>
          </cell>
          <cell r="H1257" t="str">
            <v>HUN138</v>
          </cell>
        </row>
        <row r="1258">
          <cell r="D1258" t="str">
            <v>Anthony Nicholls</v>
          </cell>
          <cell r="E1258">
            <v>25459</v>
          </cell>
          <cell r="F1258" t="str">
            <v>Male</v>
          </cell>
          <cell r="G1258" t="str">
            <v>Huncote Harriers</v>
          </cell>
          <cell r="H1258" t="str">
            <v>HUN139</v>
          </cell>
        </row>
        <row r="1259">
          <cell r="D1259" t="str">
            <v>Nicola Nicholls</v>
          </cell>
          <cell r="E1259">
            <v>27220</v>
          </cell>
          <cell r="F1259" t="str">
            <v>Female</v>
          </cell>
          <cell r="G1259" t="str">
            <v>Huncote Harriers</v>
          </cell>
          <cell r="H1259" t="str">
            <v>HUN140</v>
          </cell>
        </row>
        <row r="1260">
          <cell r="D1260" t="str">
            <v>Paul Eadie</v>
          </cell>
          <cell r="E1260">
            <v>22598</v>
          </cell>
          <cell r="F1260" t="str">
            <v>Male</v>
          </cell>
          <cell r="G1260" t="str">
            <v>Huncote Harriers</v>
          </cell>
          <cell r="H1260" t="str">
            <v>HUN141</v>
          </cell>
        </row>
        <row r="1261">
          <cell r="D1261" t="str">
            <v>Kieran Flannery</v>
          </cell>
          <cell r="E1261">
            <v>31896</v>
          </cell>
          <cell r="F1261" t="str">
            <v>Male</v>
          </cell>
          <cell r="G1261" t="str">
            <v>Huncote Harriers</v>
          </cell>
          <cell r="H1261" t="str">
            <v>HUN142</v>
          </cell>
        </row>
        <row r="1262">
          <cell r="D1262" t="str">
            <v>Lauren Flannery</v>
          </cell>
          <cell r="E1262">
            <v>32974</v>
          </cell>
          <cell r="F1262" t="str">
            <v>Female</v>
          </cell>
          <cell r="G1262" t="str">
            <v>Huncote Harriers</v>
          </cell>
          <cell r="H1262" t="str">
            <v>HUN143</v>
          </cell>
        </row>
        <row r="1263">
          <cell r="D1263" t="str">
            <v>Geoff Williams</v>
          </cell>
          <cell r="E1263">
            <v>25066</v>
          </cell>
          <cell r="F1263" t="str">
            <v>Male</v>
          </cell>
          <cell r="G1263" t="str">
            <v>Huncote Harriers</v>
          </cell>
          <cell r="H1263" t="str">
            <v>HUN144</v>
          </cell>
        </row>
        <row r="1264">
          <cell r="D1264" t="str">
            <v>Emma Bowley</v>
          </cell>
          <cell r="E1264">
            <v>30993</v>
          </cell>
          <cell r="F1264" t="str">
            <v>Female</v>
          </cell>
          <cell r="G1264" t="str">
            <v>Huncote Harriers</v>
          </cell>
          <cell r="H1264" t="str">
            <v>HUN145</v>
          </cell>
        </row>
        <row r="1265">
          <cell r="D1265" t="str">
            <v>Mark Heggs</v>
          </cell>
          <cell r="E1265">
            <v>23995</v>
          </cell>
          <cell r="F1265" t="str">
            <v>Male</v>
          </cell>
          <cell r="G1265" t="str">
            <v>Huncote Harriers</v>
          </cell>
          <cell r="H1265" t="str">
            <v>HUN146</v>
          </cell>
        </row>
        <row r="1266">
          <cell r="D1266" t="str">
            <v>Katie Lewis</v>
          </cell>
          <cell r="E1266">
            <v>31415</v>
          </cell>
          <cell r="F1266" t="str">
            <v>Female</v>
          </cell>
          <cell r="G1266" t="str">
            <v>Huncote Harriers</v>
          </cell>
          <cell r="H1266" t="str">
            <v>HUN147</v>
          </cell>
        </row>
        <row r="1267">
          <cell r="D1267" t="str">
            <v>Karen Cox</v>
          </cell>
          <cell r="E1267">
            <v>25717</v>
          </cell>
          <cell r="F1267" t="str">
            <v>Female</v>
          </cell>
          <cell r="G1267" t="str">
            <v>Huncote Harriers</v>
          </cell>
          <cell r="H1267" t="str">
            <v>HUN148</v>
          </cell>
        </row>
        <row r="1268">
          <cell r="D1268" t="str">
            <v>Oliver Fishwick</v>
          </cell>
          <cell r="E1268">
            <v>33073</v>
          </cell>
          <cell r="F1268" t="str">
            <v>Male</v>
          </cell>
          <cell r="G1268" t="str">
            <v>Huncote Harriers</v>
          </cell>
          <cell r="H1268" t="str">
            <v>HUN149</v>
          </cell>
        </row>
        <row r="1269">
          <cell r="D1269" t="str">
            <v>Sophie Fishwick</v>
          </cell>
          <cell r="E1269">
            <v>32966</v>
          </cell>
          <cell r="F1269" t="str">
            <v>Female</v>
          </cell>
          <cell r="G1269" t="str">
            <v>Huncote Harriers</v>
          </cell>
          <cell r="H1269" t="str">
            <v>HUN150</v>
          </cell>
        </row>
        <row r="1270">
          <cell r="D1270" t="str">
            <v>Emily Grundy</v>
          </cell>
          <cell r="E1270">
            <v>31400</v>
          </cell>
          <cell r="F1270" t="str">
            <v>Female</v>
          </cell>
          <cell r="G1270" t="str">
            <v>Huncote Harriers</v>
          </cell>
          <cell r="H1270" t="str">
            <v>HUN151</v>
          </cell>
        </row>
        <row r="1271">
          <cell r="D1271" t="str">
            <v>Jenny Richardson</v>
          </cell>
          <cell r="E1271">
            <v>29486</v>
          </cell>
          <cell r="F1271" t="str">
            <v>Female</v>
          </cell>
          <cell r="G1271" t="str">
            <v>Huncote Harriers</v>
          </cell>
          <cell r="H1271" t="str">
            <v>HUN152</v>
          </cell>
        </row>
        <row r="1272">
          <cell r="D1272" t="str">
            <v>Kelly Duvnjak</v>
          </cell>
          <cell r="E1272">
            <v>30093</v>
          </cell>
          <cell r="F1272" t="str">
            <v>Female</v>
          </cell>
          <cell r="G1272" t="str">
            <v>Huncote Harriers</v>
          </cell>
          <cell r="H1272" t="str">
            <v>HUN153</v>
          </cell>
        </row>
        <row r="1273">
          <cell r="D1273" t="str">
            <v>Cirhan Truswell</v>
          </cell>
          <cell r="E1273">
            <v>31823</v>
          </cell>
          <cell r="F1273" t="str">
            <v>Male</v>
          </cell>
          <cell r="G1273" t="str">
            <v>Huncote Harriers</v>
          </cell>
          <cell r="H1273" t="str">
            <v>HUN154</v>
          </cell>
        </row>
        <row r="1274">
          <cell r="D1274" t="str">
            <v>Graeme Truswell</v>
          </cell>
          <cell r="E1274">
            <v>30289</v>
          </cell>
          <cell r="F1274" t="str">
            <v>Male</v>
          </cell>
          <cell r="G1274" t="str">
            <v>Huncote Harriers</v>
          </cell>
          <cell r="H1274" t="str">
            <v>HUN155</v>
          </cell>
        </row>
        <row r="1275">
          <cell r="D1275" t="str">
            <v>Jess Norman</v>
          </cell>
          <cell r="E1275">
            <v>30778</v>
          </cell>
          <cell r="F1275" t="str">
            <v>Female</v>
          </cell>
          <cell r="G1275" t="str">
            <v>Huncote Harriers</v>
          </cell>
          <cell r="H1275" t="str">
            <v>HUN156</v>
          </cell>
        </row>
        <row r="1276">
          <cell r="D1276" t="str">
            <v>Paul Berrington</v>
          </cell>
          <cell r="E1276">
            <v>30347</v>
          </cell>
          <cell r="F1276" t="str">
            <v>Male</v>
          </cell>
          <cell r="G1276" t="str">
            <v>Huncote Harriers</v>
          </cell>
          <cell r="H1276" t="str">
            <v>HUN157</v>
          </cell>
        </row>
        <row r="1277">
          <cell r="D1277" t="str">
            <v>Victoria James</v>
          </cell>
          <cell r="E1277">
            <v>34913</v>
          </cell>
          <cell r="F1277" t="str">
            <v>Female</v>
          </cell>
          <cell r="G1277" t="str">
            <v>Huncote Harriers</v>
          </cell>
          <cell r="H1277" t="str">
            <v>HUN158</v>
          </cell>
        </row>
        <row r="1278">
          <cell r="D1278" t="str">
            <v>Laura Scrase</v>
          </cell>
          <cell r="E1278">
            <v>30405</v>
          </cell>
          <cell r="F1278" t="str">
            <v>Female</v>
          </cell>
          <cell r="G1278" t="str">
            <v>Huncote Harriers</v>
          </cell>
          <cell r="H1278" t="str">
            <v>HUN159</v>
          </cell>
        </row>
        <row r="1279">
          <cell r="D1279" t="str">
            <v>Richard Hewitt</v>
          </cell>
          <cell r="E1279">
            <v>29490</v>
          </cell>
          <cell r="F1279" t="str">
            <v>Male</v>
          </cell>
          <cell r="G1279" t="str">
            <v>Huncote Harriers</v>
          </cell>
          <cell r="H1279" t="str">
            <v>HUN160</v>
          </cell>
        </row>
        <row r="1280">
          <cell r="D1280" t="str">
            <v>Sue Moseley</v>
          </cell>
          <cell r="E1280">
            <v>26098</v>
          </cell>
          <cell r="F1280" t="str">
            <v>Female</v>
          </cell>
          <cell r="G1280" t="str">
            <v>Huncote Harriers</v>
          </cell>
          <cell r="H1280" t="str">
            <v>HUN161</v>
          </cell>
        </row>
        <row r="1281">
          <cell r="D1281" t="str">
            <v>David Bell</v>
          </cell>
          <cell r="E1281">
            <v>29570</v>
          </cell>
          <cell r="F1281" t="str">
            <v>Male</v>
          </cell>
          <cell r="G1281" t="str">
            <v>Huncote Harriers</v>
          </cell>
          <cell r="H1281" t="str">
            <v>HUN162</v>
          </cell>
        </row>
        <row r="1282">
          <cell r="D1282" t="str">
            <v>Sophie Cook</v>
          </cell>
          <cell r="E1282">
            <v>34026</v>
          </cell>
          <cell r="F1282" t="str">
            <v>Female</v>
          </cell>
          <cell r="G1282" t="str">
            <v>Huncote Harriers</v>
          </cell>
          <cell r="H1282" t="str">
            <v>HUN163</v>
          </cell>
        </row>
        <row r="1283">
          <cell r="D1283" t="str">
            <v>Kevin Higham</v>
          </cell>
          <cell r="E1283">
            <v>29075</v>
          </cell>
          <cell r="F1283" t="str">
            <v>Male</v>
          </cell>
          <cell r="G1283" t="str">
            <v>Huncote Harriers</v>
          </cell>
          <cell r="H1283" t="str">
            <v>HUN164</v>
          </cell>
        </row>
        <row r="1284">
          <cell r="D1284" t="str">
            <v>Jo Peacock</v>
          </cell>
          <cell r="E1284">
            <v>28011</v>
          </cell>
          <cell r="F1284" t="str">
            <v>Female</v>
          </cell>
          <cell r="G1284" t="str">
            <v>Huncote Harriers</v>
          </cell>
          <cell r="H1284" t="str">
            <v>HUN165</v>
          </cell>
        </row>
        <row r="1285">
          <cell r="D1285" t="str">
            <v>Caroline Ross</v>
          </cell>
          <cell r="E1285">
            <v>23100</v>
          </cell>
          <cell r="F1285" t="str">
            <v>Female</v>
          </cell>
          <cell r="G1285" t="str">
            <v>Huncote Harriers</v>
          </cell>
          <cell r="H1285" t="str">
            <v>HUN166</v>
          </cell>
        </row>
        <row r="1286">
          <cell r="D1286" t="str">
            <v>Jane Cleaver</v>
          </cell>
          <cell r="E1286">
            <v>25735</v>
          </cell>
          <cell r="F1286" t="str">
            <v>Female</v>
          </cell>
          <cell r="G1286" t="str">
            <v>Huncote Harriers</v>
          </cell>
          <cell r="H1286" t="str">
            <v>HUN167</v>
          </cell>
        </row>
        <row r="1287">
          <cell r="D1287" t="str">
            <v>Deborah Ashton</v>
          </cell>
          <cell r="E1287">
            <v>25388</v>
          </cell>
          <cell r="F1287" t="str">
            <v>Female</v>
          </cell>
          <cell r="G1287" t="str">
            <v>Huncote Harriers</v>
          </cell>
          <cell r="H1287" t="str">
            <v>HUN168</v>
          </cell>
        </row>
        <row r="1288">
          <cell r="D1288" t="str">
            <v>Emma Sleath</v>
          </cell>
          <cell r="E1288">
            <v>29160</v>
          </cell>
          <cell r="F1288" t="str">
            <v>Female</v>
          </cell>
          <cell r="G1288" t="str">
            <v>Huncote Harriers</v>
          </cell>
          <cell r="H1288" t="str">
            <v>HUN169</v>
          </cell>
        </row>
        <row r="1289">
          <cell r="D1289" t="str">
            <v>Katrina Taylor</v>
          </cell>
          <cell r="E1289">
            <v>30230</v>
          </cell>
          <cell r="F1289" t="str">
            <v>Female</v>
          </cell>
          <cell r="G1289" t="str">
            <v>Huncote Harriers</v>
          </cell>
          <cell r="H1289" t="str">
            <v>HUN170</v>
          </cell>
        </row>
        <row r="1290">
          <cell r="D1290" t="str">
            <v>Joanna Hadfield</v>
          </cell>
          <cell r="E1290">
            <v>29924</v>
          </cell>
          <cell r="F1290" t="str">
            <v>Female</v>
          </cell>
          <cell r="G1290" t="str">
            <v>Huncote Harriers</v>
          </cell>
          <cell r="H1290" t="str">
            <v>HUN171</v>
          </cell>
        </row>
        <row r="1291">
          <cell r="D1291" t="str">
            <v>Charlotte Oldham</v>
          </cell>
          <cell r="E1291">
            <v>32980</v>
          </cell>
          <cell r="F1291" t="str">
            <v>Female</v>
          </cell>
          <cell r="G1291" t="str">
            <v>Huncote Harriers</v>
          </cell>
          <cell r="H1291" t="str">
            <v>HUN172</v>
          </cell>
        </row>
        <row r="1292">
          <cell r="D1292" t="str">
            <v>Donna Peck</v>
          </cell>
          <cell r="E1292">
            <v>30268</v>
          </cell>
          <cell r="F1292" t="str">
            <v>Female</v>
          </cell>
          <cell r="G1292" t="str">
            <v>Huncote Harriers</v>
          </cell>
          <cell r="H1292" t="str">
            <v>HUN173</v>
          </cell>
        </row>
        <row r="1293">
          <cell r="D1293" t="str">
            <v>Ian Moore</v>
          </cell>
          <cell r="E1293">
            <v>24007</v>
          </cell>
          <cell r="F1293" t="str">
            <v>Male</v>
          </cell>
          <cell r="G1293" t="str">
            <v>Huncote Harriers</v>
          </cell>
          <cell r="H1293" t="str">
            <v>HUN174</v>
          </cell>
        </row>
        <row r="1294">
          <cell r="D1294" t="str">
            <v>Geraldine (Gerri) Moore</v>
          </cell>
          <cell r="E1294">
            <v>22698</v>
          </cell>
          <cell r="F1294" t="str">
            <v>Female</v>
          </cell>
          <cell r="G1294" t="str">
            <v>Huncote Harriers</v>
          </cell>
          <cell r="H1294" t="str">
            <v>HUN175</v>
          </cell>
        </row>
        <row r="1295">
          <cell r="D1295" t="str">
            <v>Rachel Kerry</v>
          </cell>
          <cell r="E1295">
            <v>30890</v>
          </cell>
          <cell r="F1295" t="str">
            <v>Female</v>
          </cell>
          <cell r="G1295" t="str">
            <v>Huncote Harriers</v>
          </cell>
          <cell r="H1295" t="str">
            <v>HUN176</v>
          </cell>
        </row>
        <row r="1296">
          <cell r="D1296" t="str">
            <v>Vicki Orton</v>
          </cell>
          <cell r="E1296">
            <v>25815</v>
          </cell>
          <cell r="F1296" t="str">
            <v>Female</v>
          </cell>
          <cell r="G1296" t="str">
            <v>Huncote Harriers</v>
          </cell>
          <cell r="H1296" t="str">
            <v>HUN177</v>
          </cell>
        </row>
        <row r="1297">
          <cell r="D1297" t="str">
            <v>Michelle Ferguson</v>
          </cell>
          <cell r="E1297">
            <v>29962</v>
          </cell>
          <cell r="F1297" t="str">
            <v>Female</v>
          </cell>
          <cell r="G1297" t="str">
            <v>Huncote Harriers</v>
          </cell>
          <cell r="H1297" t="str">
            <v>HUN178</v>
          </cell>
        </row>
        <row r="1298">
          <cell r="D1298" t="str">
            <v>Martina Perkins</v>
          </cell>
          <cell r="E1298">
            <v>22173</v>
          </cell>
          <cell r="F1298" t="str">
            <v>Female</v>
          </cell>
          <cell r="G1298" t="str">
            <v>Huncote Harriers</v>
          </cell>
          <cell r="H1298" t="str">
            <v>HUN179</v>
          </cell>
        </row>
        <row r="1299">
          <cell r="D1299" t="str">
            <v>Lee Colwell</v>
          </cell>
          <cell r="E1299">
            <v>30392</v>
          </cell>
          <cell r="F1299" t="str">
            <v>Male</v>
          </cell>
          <cell r="G1299" t="str">
            <v>Huncote Harriers</v>
          </cell>
          <cell r="H1299" t="str">
            <v>HUN180</v>
          </cell>
        </row>
        <row r="1300">
          <cell r="D1300" t="str">
            <v>Leanne Smith</v>
          </cell>
          <cell r="E1300">
            <v>30925</v>
          </cell>
          <cell r="F1300" t="str">
            <v>Female</v>
          </cell>
          <cell r="G1300" t="str">
            <v>Huncote Harriers</v>
          </cell>
          <cell r="H1300" t="str">
            <v>HUN181</v>
          </cell>
        </row>
        <row r="1301">
          <cell r="D1301" t="str">
            <v>Francesca Towell (Coley)</v>
          </cell>
          <cell r="E1301">
            <v>32933</v>
          </cell>
          <cell r="F1301" t="str">
            <v>Female</v>
          </cell>
          <cell r="G1301" t="str">
            <v>Huncote Harriers</v>
          </cell>
          <cell r="H1301" t="str">
            <v>HUN182</v>
          </cell>
        </row>
        <row r="1302">
          <cell r="D1302" t="str">
            <v>Clare Shewring</v>
          </cell>
          <cell r="E1302">
            <v>30884</v>
          </cell>
          <cell r="F1302" t="str">
            <v>Female</v>
          </cell>
          <cell r="G1302" t="str">
            <v>Huncote Harriers</v>
          </cell>
          <cell r="H1302" t="str">
            <v>HUN183</v>
          </cell>
        </row>
        <row r="1303">
          <cell r="D1303" t="str">
            <v>Vicky Wesley</v>
          </cell>
          <cell r="E1303">
            <v>27806</v>
          </cell>
          <cell r="F1303" t="str">
            <v>Female</v>
          </cell>
          <cell r="G1303" t="str">
            <v>Huncote Harriers</v>
          </cell>
          <cell r="H1303" t="str">
            <v>HUN184</v>
          </cell>
        </row>
        <row r="1304">
          <cell r="D1304" t="str">
            <v>Helen Rhodes</v>
          </cell>
          <cell r="E1304">
            <v>28086</v>
          </cell>
          <cell r="F1304" t="str">
            <v>Female</v>
          </cell>
          <cell r="G1304" t="str">
            <v>Huncote Harriers</v>
          </cell>
          <cell r="H1304" t="str">
            <v>HUN185</v>
          </cell>
        </row>
        <row r="1305">
          <cell r="D1305" t="str">
            <v>Gary Emms</v>
          </cell>
          <cell r="E1305">
            <v>26495</v>
          </cell>
          <cell r="F1305" t="str">
            <v>Male</v>
          </cell>
          <cell r="G1305" t="str">
            <v>Huncote Harriers</v>
          </cell>
          <cell r="H1305" t="str">
            <v>HUN186</v>
          </cell>
        </row>
        <row r="1306">
          <cell r="D1306" t="str">
            <v>Darren Fitzjohn</v>
          </cell>
          <cell r="E1306">
            <v>25068</v>
          </cell>
          <cell r="F1306" t="str">
            <v>Male</v>
          </cell>
          <cell r="G1306" t="str">
            <v>Huncote Harriers</v>
          </cell>
          <cell r="H1306" t="str">
            <v>HUN187</v>
          </cell>
        </row>
        <row r="1307">
          <cell r="D1307" t="str">
            <v>Lisa Baxter</v>
          </cell>
          <cell r="E1307">
            <v>26191</v>
          </cell>
          <cell r="F1307" t="str">
            <v>Female</v>
          </cell>
          <cell r="G1307" t="str">
            <v>Huncote Harriers</v>
          </cell>
          <cell r="H1307" t="str">
            <v>HUN188</v>
          </cell>
        </row>
        <row r="1308">
          <cell r="D1308" t="str">
            <v>Jenny Gurr</v>
          </cell>
          <cell r="E1308">
            <v>27908</v>
          </cell>
          <cell r="F1308" t="str">
            <v>Female</v>
          </cell>
          <cell r="G1308" t="str">
            <v>Huncote Harriers</v>
          </cell>
          <cell r="H1308" t="str">
            <v>HUN189</v>
          </cell>
        </row>
        <row r="1309">
          <cell r="D1309" t="str">
            <v>Lorna Gurr</v>
          </cell>
          <cell r="E1309">
            <v>29128</v>
          </cell>
          <cell r="F1309" t="str">
            <v>Female</v>
          </cell>
          <cell r="G1309" t="str">
            <v>Huncote Harriers</v>
          </cell>
          <cell r="H1309" t="str">
            <v>HUN190</v>
          </cell>
        </row>
        <row r="1310">
          <cell r="D1310" t="str">
            <v>Janine Dellar</v>
          </cell>
          <cell r="E1310">
            <v>25445</v>
          </cell>
          <cell r="F1310" t="str">
            <v>Female</v>
          </cell>
          <cell r="G1310" t="str">
            <v>Huncote Harriers</v>
          </cell>
          <cell r="H1310" t="str">
            <v>HUN191</v>
          </cell>
        </row>
        <row r="1311">
          <cell r="D1311" t="str">
            <v>Claire Percival</v>
          </cell>
          <cell r="E1311">
            <v>30276</v>
          </cell>
          <cell r="F1311" t="str">
            <v>Female</v>
          </cell>
          <cell r="G1311" t="str">
            <v>Huncote Harriers</v>
          </cell>
          <cell r="H1311" t="str">
            <v>HUN192</v>
          </cell>
        </row>
        <row r="1312">
          <cell r="D1312" t="str">
            <v>Russell Frost</v>
          </cell>
          <cell r="E1312">
            <v>29788</v>
          </cell>
          <cell r="F1312" t="str">
            <v>Male</v>
          </cell>
          <cell r="G1312" t="str">
            <v>Huncote Harriers</v>
          </cell>
          <cell r="H1312" t="str">
            <v>HUN193</v>
          </cell>
        </row>
        <row r="1313">
          <cell r="D1313" t="str">
            <v>Laura Farnsworth</v>
          </cell>
          <cell r="E1313">
            <v>32759</v>
          </cell>
          <cell r="F1313" t="str">
            <v>Female</v>
          </cell>
          <cell r="G1313" t="str">
            <v>Huncote Harriers</v>
          </cell>
          <cell r="H1313" t="str">
            <v>HUN194</v>
          </cell>
        </row>
        <row r="1314">
          <cell r="D1314" t="str">
            <v>Gill Wood</v>
          </cell>
          <cell r="E1314">
            <v>24088</v>
          </cell>
          <cell r="F1314" t="str">
            <v>Female</v>
          </cell>
          <cell r="G1314" t="str">
            <v>Huncote Harriers</v>
          </cell>
          <cell r="H1314" t="str">
            <v>HUN195</v>
          </cell>
        </row>
        <row r="1315">
          <cell r="D1315" t="str">
            <v>Katie Orgill</v>
          </cell>
          <cell r="E1315">
            <v>28868</v>
          </cell>
          <cell r="F1315" t="str">
            <v>Female</v>
          </cell>
          <cell r="G1315" t="str">
            <v>Huncote Harriers</v>
          </cell>
          <cell r="H1315" t="str">
            <v>HUN196</v>
          </cell>
        </row>
        <row r="1316">
          <cell r="D1316" t="str">
            <v>Michelle Dickinson</v>
          </cell>
          <cell r="E1316">
            <v>23569</v>
          </cell>
          <cell r="F1316" t="str">
            <v>Female</v>
          </cell>
          <cell r="G1316" t="str">
            <v>Huncote Harriers</v>
          </cell>
          <cell r="H1316" t="str">
            <v>HUN197</v>
          </cell>
        </row>
        <row r="1317">
          <cell r="D1317" t="str">
            <v>Steve Jones</v>
          </cell>
          <cell r="E1317">
            <v>20803</v>
          </cell>
          <cell r="F1317" t="str">
            <v>Male</v>
          </cell>
          <cell r="G1317" t="str">
            <v>Huncote Harriers</v>
          </cell>
          <cell r="H1317" t="str">
            <v>HUN198</v>
          </cell>
        </row>
        <row r="1318">
          <cell r="D1318" t="str">
            <v>Ella Pearce</v>
          </cell>
          <cell r="E1318">
            <v>34048</v>
          </cell>
          <cell r="F1318" t="str">
            <v>Female</v>
          </cell>
          <cell r="G1318" t="str">
            <v>Huncote Harriers</v>
          </cell>
          <cell r="H1318" t="str">
            <v>HUN199</v>
          </cell>
        </row>
        <row r="1319">
          <cell r="D1319" t="str">
            <v>Mia Dunkley</v>
          </cell>
          <cell r="E1319">
            <v>26246</v>
          </cell>
          <cell r="F1319" t="str">
            <v>Female</v>
          </cell>
          <cell r="G1319" t="str">
            <v>Huncote Harriers</v>
          </cell>
          <cell r="H1319" t="str">
            <v>HUN200</v>
          </cell>
        </row>
        <row r="1320">
          <cell r="D1320" t="str">
            <v>Joe O'Flynn</v>
          </cell>
          <cell r="E1320">
            <v>21240</v>
          </cell>
          <cell r="F1320" t="str">
            <v>Male</v>
          </cell>
          <cell r="G1320" t="str">
            <v>Huncote Harriers</v>
          </cell>
          <cell r="H1320" t="str">
            <v>HUN201</v>
          </cell>
        </row>
        <row r="1321">
          <cell r="D1321" t="str">
            <v>Steve Nash</v>
          </cell>
          <cell r="E1321">
            <v>26747</v>
          </cell>
          <cell r="F1321" t="str">
            <v>Male</v>
          </cell>
          <cell r="G1321" t="str">
            <v>Huncote Harriers</v>
          </cell>
          <cell r="H1321" t="str">
            <v>HUN202</v>
          </cell>
        </row>
        <row r="1322">
          <cell r="D1322" t="str">
            <v>Leanne Clark</v>
          </cell>
          <cell r="E1322">
            <v>33395</v>
          </cell>
          <cell r="F1322" t="str">
            <v>Female</v>
          </cell>
          <cell r="G1322" t="str">
            <v>Huncote Harriers</v>
          </cell>
          <cell r="H1322" t="str">
            <v>HUN203</v>
          </cell>
        </row>
        <row r="1323">
          <cell r="D1323" t="str">
            <v>Richard Franks</v>
          </cell>
          <cell r="E1323">
            <v>24674</v>
          </cell>
          <cell r="F1323" t="str">
            <v>Male</v>
          </cell>
          <cell r="G1323" t="str">
            <v>Huncote Harriers</v>
          </cell>
          <cell r="H1323" t="str">
            <v>HUN204</v>
          </cell>
        </row>
        <row r="1324">
          <cell r="D1324" t="str">
            <v>Richard Freer</v>
          </cell>
          <cell r="E1324">
            <v>22921</v>
          </cell>
          <cell r="F1324" t="str">
            <v>Male</v>
          </cell>
          <cell r="G1324" t="str">
            <v>Huncote Harriers</v>
          </cell>
          <cell r="H1324" t="str">
            <v>HUN205</v>
          </cell>
        </row>
        <row r="1325">
          <cell r="D1325" t="str">
            <v>Sarah Freer</v>
          </cell>
          <cell r="E1325">
            <v>23567</v>
          </cell>
          <cell r="F1325" t="str">
            <v>Female</v>
          </cell>
          <cell r="G1325" t="str">
            <v>Huncote Harriers</v>
          </cell>
          <cell r="H1325" t="str">
            <v>HUN206</v>
          </cell>
        </row>
        <row r="1326">
          <cell r="D1326" t="str">
            <v>Rebecca O'Dowd</v>
          </cell>
          <cell r="E1326">
            <v>25849</v>
          </cell>
          <cell r="F1326" t="str">
            <v>Female</v>
          </cell>
          <cell r="G1326" t="str">
            <v>Huncote Harriers</v>
          </cell>
          <cell r="H1326" t="str">
            <v>HUN207</v>
          </cell>
        </row>
        <row r="1327">
          <cell r="D1327" t="str">
            <v>Stefan Brakes</v>
          </cell>
          <cell r="E1327">
            <v>30591</v>
          </cell>
          <cell r="F1327" t="str">
            <v>Male</v>
          </cell>
          <cell r="G1327" t="str">
            <v>Huncote Harriers</v>
          </cell>
          <cell r="H1327" t="str">
            <v>HUN208</v>
          </cell>
        </row>
        <row r="1328">
          <cell r="D1328" t="str">
            <v>Rachel Elkington-Smith</v>
          </cell>
          <cell r="E1328">
            <v>28816</v>
          </cell>
          <cell r="F1328" t="str">
            <v>Female</v>
          </cell>
          <cell r="G1328" t="str">
            <v>Huncote Harriers</v>
          </cell>
          <cell r="H1328" t="str">
            <v>HUN209</v>
          </cell>
        </row>
        <row r="1329">
          <cell r="D1329" t="str">
            <v>Chris Lord</v>
          </cell>
          <cell r="E1329">
            <v>29541</v>
          </cell>
          <cell r="F1329" t="str">
            <v>Male</v>
          </cell>
          <cell r="G1329" t="str">
            <v>Huncote Harriers</v>
          </cell>
          <cell r="H1329" t="str">
            <v>HUN210</v>
          </cell>
        </row>
        <row r="1330">
          <cell r="D1330" t="str">
            <v>Liam Gibbs</v>
          </cell>
          <cell r="E1330">
            <v>27757</v>
          </cell>
          <cell r="F1330" t="str">
            <v>Male</v>
          </cell>
          <cell r="G1330" t="str">
            <v>Huncote Harriers</v>
          </cell>
          <cell r="H1330" t="str">
            <v>HUN211</v>
          </cell>
        </row>
        <row r="1331">
          <cell r="D1331" t="str">
            <v>Annette Nutting</v>
          </cell>
          <cell r="E1331">
            <v>23468</v>
          </cell>
          <cell r="F1331" t="str">
            <v>Female</v>
          </cell>
          <cell r="G1331" t="str">
            <v>Huncote Harriers</v>
          </cell>
          <cell r="H1331" t="str">
            <v>HUN212</v>
          </cell>
        </row>
        <row r="1332">
          <cell r="D1332" t="str">
            <v>Dean Nutting</v>
          </cell>
          <cell r="E1332">
            <v>22379</v>
          </cell>
          <cell r="F1332" t="str">
            <v>Male</v>
          </cell>
          <cell r="G1332" t="str">
            <v>Huncote Harriers</v>
          </cell>
          <cell r="H1332" t="str">
            <v>HUN213</v>
          </cell>
        </row>
        <row r="1333">
          <cell r="D1333" t="str">
            <v>Tom Corby</v>
          </cell>
          <cell r="E1333">
            <v>36110</v>
          </cell>
          <cell r="F1333" t="str">
            <v>Male</v>
          </cell>
          <cell r="G1333" t="str">
            <v>Huncote Harriers</v>
          </cell>
          <cell r="H1333" t="str">
            <v>HUN214</v>
          </cell>
        </row>
        <row r="1334">
          <cell r="D1334" t="str">
            <v>Lucy Freer</v>
          </cell>
          <cell r="E1334">
            <v>34856</v>
          </cell>
          <cell r="F1334" t="str">
            <v>Female</v>
          </cell>
          <cell r="G1334" t="str">
            <v>Huncote Harriers</v>
          </cell>
          <cell r="H1334" t="str">
            <v>HUN215</v>
          </cell>
        </row>
        <row r="1335">
          <cell r="D1335" t="str">
            <v>Dominic Braim</v>
          </cell>
          <cell r="E1335">
            <v>34440</v>
          </cell>
          <cell r="F1335" t="str">
            <v>Male</v>
          </cell>
          <cell r="G1335" t="str">
            <v>Huncote Harriers</v>
          </cell>
          <cell r="H1335" t="str">
            <v>HUN216</v>
          </cell>
        </row>
        <row r="1336">
          <cell r="D1336" t="str">
            <v>Eleanor Partridge</v>
          </cell>
          <cell r="E1336">
            <v>37631</v>
          </cell>
          <cell r="F1336" t="str">
            <v>Female</v>
          </cell>
          <cell r="G1336" t="str">
            <v>Huncote Harriers</v>
          </cell>
          <cell r="H1336" t="str">
            <v>HUN217</v>
          </cell>
        </row>
        <row r="1337">
          <cell r="D1337" t="str">
            <v>Jamie Strange</v>
          </cell>
          <cell r="E1337">
            <v>28746</v>
          </cell>
          <cell r="F1337" t="str">
            <v>Male</v>
          </cell>
          <cell r="G1337" t="str">
            <v>Huncote Harriers</v>
          </cell>
          <cell r="H1337" t="str">
            <v>HUN218</v>
          </cell>
        </row>
        <row r="1338">
          <cell r="D1338" t="str">
            <v>Robert Bramley</v>
          </cell>
          <cell r="E1338">
            <v>26738</v>
          </cell>
          <cell r="F1338" t="str">
            <v>Male</v>
          </cell>
          <cell r="G1338" t="str">
            <v>Huncote Harriers</v>
          </cell>
          <cell r="H1338" t="str">
            <v>HUN219</v>
          </cell>
        </row>
        <row r="1339">
          <cell r="D1339" t="str">
            <v>Dawn Duncan</v>
          </cell>
          <cell r="E1339">
            <v>24478</v>
          </cell>
          <cell r="F1339" t="str">
            <v>Female</v>
          </cell>
          <cell r="G1339" t="str">
            <v>Huncote Harriers</v>
          </cell>
          <cell r="H1339" t="str">
            <v>HUN220</v>
          </cell>
        </row>
        <row r="1340">
          <cell r="D1340" t="str">
            <v>Simon Pettet</v>
          </cell>
          <cell r="E1340">
            <v>31026</v>
          </cell>
          <cell r="F1340" t="str">
            <v>Male</v>
          </cell>
          <cell r="G1340" t="str">
            <v>Huncote Harriers</v>
          </cell>
          <cell r="H1340" t="str">
            <v>HUN221</v>
          </cell>
        </row>
        <row r="1341">
          <cell r="D1341" t="str">
            <v>Julie Brown</v>
          </cell>
          <cell r="E1341">
            <v>24360</v>
          </cell>
          <cell r="F1341" t="str">
            <v>Female</v>
          </cell>
          <cell r="G1341" t="str">
            <v>Huncote Harriers</v>
          </cell>
          <cell r="H1341" t="str">
            <v>HUN222</v>
          </cell>
        </row>
        <row r="1342">
          <cell r="D1342" t="str">
            <v>Jennifer Brotherhood</v>
          </cell>
          <cell r="E1342">
            <v>30870</v>
          </cell>
          <cell r="F1342" t="str">
            <v>Female</v>
          </cell>
          <cell r="G1342" t="str">
            <v>Huncote Harriers</v>
          </cell>
          <cell r="H1342" t="str">
            <v>HUN223</v>
          </cell>
        </row>
        <row r="1343">
          <cell r="D1343" t="str">
            <v>Katie Howard</v>
          </cell>
          <cell r="E1343">
            <v>29666</v>
          </cell>
          <cell r="F1343" t="str">
            <v>Female</v>
          </cell>
          <cell r="G1343" t="str">
            <v>Huncote Harriers</v>
          </cell>
          <cell r="H1343" t="str">
            <v>HUN224</v>
          </cell>
        </row>
        <row r="1344">
          <cell r="D1344" t="str">
            <v>Neil Adams</v>
          </cell>
          <cell r="E1344">
            <v>28759</v>
          </cell>
          <cell r="F1344" t="str">
            <v>Male</v>
          </cell>
          <cell r="G1344" t="str">
            <v>Ivanhoe Runners</v>
          </cell>
          <cell r="H1344" t="str">
            <v>IVA001</v>
          </cell>
        </row>
        <row r="1345">
          <cell r="D1345" t="str">
            <v>Andrea Allen</v>
          </cell>
          <cell r="E1345">
            <v>29540</v>
          </cell>
          <cell r="F1345" t="str">
            <v>Female</v>
          </cell>
          <cell r="G1345" t="str">
            <v>Ivanhoe Runners</v>
          </cell>
          <cell r="H1345" t="str">
            <v>IVA002</v>
          </cell>
        </row>
        <row r="1346">
          <cell r="D1346" t="str">
            <v>lucy Allsop</v>
          </cell>
          <cell r="E1346">
            <v>30957</v>
          </cell>
          <cell r="F1346" t="str">
            <v>Female</v>
          </cell>
          <cell r="G1346" t="str">
            <v>Ivanhoe Runners</v>
          </cell>
          <cell r="H1346" t="str">
            <v>IVA003</v>
          </cell>
        </row>
        <row r="1347">
          <cell r="D1347" t="str">
            <v>Paul Averillo</v>
          </cell>
          <cell r="E1347">
            <v>28227</v>
          </cell>
          <cell r="F1347" t="str">
            <v>Male</v>
          </cell>
          <cell r="G1347" t="str">
            <v>Ivanhoe Runners</v>
          </cell>
          <cell r="H1347" t="str">
            <v>IVA004</v>
          </cell>
        </row>
        <row r="1348">
          <cell r="D1348" t="str">
            <v>Louis Barnes</v>
          </cell>
          <cell r="E1348">
            <v>29194</v>
          </cell>
          <cell r="F1348" t="str">
            <v>Male</v>
          </cell>
          <cell r="G1348" t="str">
            <v>Ivanhoe Runners</v>
          </cell>
          <cell r="H1348" t="str">
            <v>IVA005</v>
          </cell>
        </row>
        <row r="1349">
          <cell r="D1349" t="str">
            <v>Keith Baron</v>
          </cell>
          <cell r="E1349">
            <v>18837</v>
          </cell>
          <cell r="F1349" t="str">
            <v>Male</v>
          </cell>
          <cell r="G1349" t="str">
            <v>Ivanhoe Runners</v>
          </cell>
          <cell r="H1349" t="str">
            <v>IVA006</v>
          </cell>
        </row>
        <row r="1350">
          <cell r="D1350" t="str">
            <v>Philip Batty</v>
          </cell>
          <cell r="E1350">
            <v>21490</v>
          </cell>
          <cell r="F1350" t="str">
            <v>Male</v>
          </cell>
          <cell r="G1350" t="str">
            <v>Ivanhoe Runners</v>
          </cell>
          <cell r="H1350" t="str">
            <v>IVA007</v>
          </cell>
        </row>
        <row r="1351">
          <cell r="D1351" t="str">
            <v>Roger Beaven</v>
          </cell>
          <cell r="E1351">
            <v>20224</v>
          </cell>
          <cell r="F1351" t="str">
            <v>Male</v>
          </cell>
          <cell r="G1351" t="str">
            <v>Ivanhoe Runners</v>
          </cell>
          <cell r="H1351" t="str">
            <v>IVA008</v>
          </cell>
        </row>
        <row r="1352">
          <cell r="D1352" t="str">
            <v>Angela Bebbington</v>
          </cell>
          <cell r="E1352">
            <v>27204</v>
          </cell>
          <cell r="F1352" t="str">
            <v>Female</v>
          </cell>
          <cell r="G1352" t="str">
            <v>Ivanhoe Runners</v>
          </cell>
          <cell r="H1352" t="str">
            <v>IVA009</v>
          </cell>
        </row>
        <row r="1353">
          <cell r="D1353" t="str">
            <v>Richard Bebbington</v>
          </cell>
          <cell r="E1353">
            <v>24630</v>
          </cell>
          <cell r="F1353" t="str">
            <v>Male</v>
          </cell>
          <cell r="G1353" t="str">
            <v>Ivanhoe Runners</v>
          </cell>
          <cell r="H1353" t="str">
            <v>IVA010</v>
          </cell>
        </row>
        <row r="1354">
          <cell r="D1354" t="str">
            <v>Rachel Bennett</v>
          </cell>
          <cell r="E1354">
            <v>28302</v>
          </cell>
          <cell r="F1354" t="str">
            <v>Female</v>
          </cell>
          <cell r="G1354" t="str">
            <v>Ivanhoe Runners</v>
          </cell>
          <cell r="H1354" t="str">
            <v>IVA011</v>
          </cell>
        </row>
        <row r="1355">
          <cell r="D1355" t="str">
            <v>Nancy Bennion</v>
          </cell>
          <cell r="E1355">
            <v>26515</v>
          </cell>
          <cell r="F1355" t="str">
            <v>Female</v>
          </cell>
          <cell r="G1355" t="str">
            <v>Ivanhoe Runners</v>
          </cell>
          <cell r="H1355" t="str">
            <v>IVA012</v>
          </cell>
        </row>
        <row r="1356">
          <cell r="D1356" t="str">
            <v>Chrissy Betteridge</v>
          </cell>
          <cell r="E1356">
            <v>29445</v>
          </cell>
          <cell r="F1356" t="str">
            <v>Female</v>
          </cell>
          <cell r="G1356" t="str">
            <v>Ivanhoe Runners</v>
          </cell>
          <cell r="H1356" t="str">
            <v>IVA013</v>
          </cell>
        </row>
        <row r="1357">
          <cell r="D1357" t="str">
            <v>Fiona Betts</v>
          </cell>
          <cell r="E1357">
            <v>26251</v>
          </cell>
          <cell r="F1357" t="str">
            <v>Female</v>
          </cell>
          <cell r="G1357" t="str">
            <v>Ivanhoe Runners</v>
          </cell>
          <cell r="H1357" t="str">
            <v>IVA014</v>
          </cell>
        </row>
        <row r="1358">
          <cell r="D1358" t="str">
            <v>Damon Bland</v>
          </cell>
          <cell r="E1358">
            <v>24443</v>
          </cell>
          <cell r="F1358" t="str">
            <v>Male</v>
          </cell>
          <cell r="G1358" t="str">
            <v>Ivanhoe Runners</v>
          </cell>
          <cell r="H1358" t="str">
            <v>IVA015</v>
          </cell>
        </row>
        <row r="1359">
          <cell r="D1359" t="str">
            <v>Jane Bland</v>
          </cell>
          <cell r="E1359">
            <v>25131</v>
          </cell>
          <cell r="F1359" t="str">
            <v>Female</v>
          </cell>
          <cell r="G1359" t="str">
            <v>Ivanhoe Runners</v>
          </cell>
          <cell r="H1359" t="str">
            <v>IVA016</v>
          </cell>
        </row>
        <row r="1360">
          <cell r="D1360" t="str">
            <v>Julia Blewitt-Jenkins</v>
          </cell>
          <cell r="E1360">
            <v>26542</v>
          </cell>
          <cell r="F1360" t="str">
            <v>Female</v>
          </cell>
          <cell r="G1360" t="str">
            <v>Ivanhoe Runners</v>
          </cell>
          <cell r="H1360" t="str">
            <v>IVA017</v>
          </cell>
        </row>
        <row r="1361">
          <cell r="D1361" t="str">
            <v>Ian Bolton</v>
          </cell>
          <cell r="E1361">
            <v>29643</v>
          </cell>
          <cell r="F1361" t="str">
            <v>Male</v>
          </cell>
          <cell r="G1361" t="str">
            <v>Ivanhoe Runners</v>
          </cell>
          <cell r="H1361" t="str">
            <v>IVA018</v>
          </cell>
        </row>
        <row r="1362">
          <cell r="D1362" t="str">
            <v>Andrew Bottrill</v>
          </cell>
          <cell r="E1362">
            <v>27540</v>
          </cell>
          <cell r="F1362" t="str">
            <v>Male</v>
          </cell>
          <cell r="G1362" t="str">
            <v>Ivanhoe Runners</v>
          </cell>
          <cell r="H1362" t="str">
            <v>IVA019</v>
          </cell>
        </row>
        <row r="1363">
          <cell r="D1363" t="str">
            <v>Amanda Bradbury</v>
          </cell>
          <cell r="E1363">
            <v>25767</v>
          </cell>
          <cell r="F1363" t="str">
            <v>Female</v>
          </cell>
          <cell r="G1363" t="str">
            <v>Ivanhoe Runners</v>
          </cell>
          <cell r="H1363" t="str">
            <v>IVA020</v>
          </cell>
        </row>
        <row r="1364">
          <cell r="D1364" t="str">
            <v>Mark Bradford</v>
          </cell>
          <cell r="E1364">
            <v>23987</v>
          </cell>
          <cell r="F1364" t="str">
            <v>Male</v>
          </cell>
          <cell r="G1364" t="str">
            <v>Ivanhoe Runners</v>
          </cell>
          <cell r="H1364" t="str">
            <v>IVA021</v>
          </cell>
        </row>
        <row r="1365">
          <cell r="D1365" t="str">
            <v>Jayne Bradshaw</v>
          </cell>
          <cell r="E1365">
            <v>26252</v>
          </cell>
          <cell r="F1365" t="str">
            <v>Female</v>
          </cell>
          <cell r="G1365" t="str">
            <v>Ivanhoe Runners</v>
          </cell>
          <cell r="H1365" t="str">
            <v>IVA022</v>
          </cell>
        </row>
        <row r="1366">
          <cell r="D1366" t="str">
            <v>Helen Brandon</v>
          </cell>
          <cell r="E1366">
            <v>29847</v>
          </cell>
          <cell r="F1366" t="str">
            <v>Female</v>
          </cell>
          <cell r="G1366" t="str">
            <v>Ivanhoe Runners</v>
          </cell>
          <cell r="H1366" t="str">
            <v>IVA023</v>
          </cell>
        </row>
        <row r="1367">
          <cell r="D1367" t="str">
            <v>Robert Briers</v>
          </cell>
          <cell r="E1367">
            <v>19968</v>
          </cell>
          <cell r="F1367" t="str">
            <v>Male</v>
          </cell>
          <cell r="G1367" t="str">
            <v>Ivanhoe Runners</v>
          </cell>
          <cell r="H1367" t="str">
            <v>IVA024</v>
          </cell>
        </row>
        <row r="1368">
          <cell r="D1368" t="str">
            <v>Matt Brocklehurst</v>
          </cell>
          <cell r="E1368">
            <v>26152</v>
          </cell>
          <cell r="F1368" t="str">
            <v>Male</v>
          </cell>
          <cell r="G1368" t="str">
            <v>Ivanhoe Runners</v>
          </cell>
          <cell r="H1368" t="str">
            <v>IVA025</v>
          </cell>
        </row>
        <row r="1369">
          <cell r="D1369" t="str">
            <v>Jenny Brotherhood</v>
          </cell>
          <cell r="E1369">
            <v>31481</v>
          </cell>
          <cell r="F1369" t="str">
            <v>Female</v>
          </cell>
          <cell r="G1369" t="str">
            <v>Ivanhoe Runners</v>
          </cell>
          <cell r="H1369" t="str">
            <v>IVA026</v>
          </cell>
        </row>
        <row r="1370">
          <cell r="D1370" t="str">
            <v>Claire Broughton</v>
          </cell>
          <cell r="E1370">
            <v>31687</v>
          </cell>
          <cell r="F1370" t="str">
            <v>Female</v>
          </cell>
          <cell r="G1370" t="str">
            <v>Ivanhoe Runners</v>
          </cell>
          <cell r="H1370" t="str">
            <v>IVA027</v>
          </cell>
        </row>
        <row r="1371">
          <cell r="D1371" t="str">
            <v>Kevin Brown</v>
          </cell>
          <cell r="E1371">
            <v>27420</v>
          </cell>
          <cell r="F1371" t="str">
            <v>Male</v>
          </cell>
          <cell r="G1371" t="str">
            <v>Ivanhoe Runners</v>
          </cell>
          <cell r="H1371" t="str">
            <v>IVA028</v>
          </cell>
        </row>
        <row r="1372">
          <cell r="D1372" t="str">
            <v>Maxine Brown</v>
          </cell>
          <cell r="E1372">
            <v>24096</v>
          </cell>
          <cell r="F1372" t="str">
            <v>Female</v>
          </cell>
          <cell r="G1372" t="str">
            <v>Ivanhoe Runners</v>
          </cell>
          <cell r="H1372" t="str">
            <v>IVA029</v>
          </cell>
        </row>
        <row r="1373">
          <cell r="D1373" t="str">
            <v>Liam Buckler</v>
          </cell>
          <cell r="E1373">
            <v>29156</v>
          </cell>
          <cell r="F1373" t="str">
            <v>Male</v>
          </cell>
          <cell r="G1373" t="str">
            <v>Ivanhoe Runners</v>
          </cell>
          <cell r="H1373" t="str">
            <v>IVA030</v>
          </cell>
        </row>
        <row r="1374">
          <cell r="D1374" t="str">
            <v>Alastair Burgwin</v>
          </cell>
          <cell r="E1374">
            <v>32844</v>
          </cell>
          <cell r="F1374" t="str">
            <v>Male</v>
          </cell>
          <cell r="G1374" t="str">
            <v>Ivanhoe Runners</v>
          </cell>
          <cell r="H1374" t="str">
            <v>IVA031</v>
          </cell>
        </row>
        <row r="1375">
          <cell r="D1375" t="str">
            <v>Alistair Chambers</v>
          </cell>
          <cell r="E1375">
            <v>22681</v>
          </cell>
          <cell r="F1375" t="str">
            <v>Male</v>
          </cell>
          <cell r="G1375" t="str">
            <v>Ivanhoe Runners</v>
          </cell>
          <cell r="H1375" t="str">
            <v>IVA032</v>
          </cell>
        </row>
        <row r="1376">
          <cell r="D1376" t="str">
            <v>Jemma Coleman</v>
          </cell>
          <cell r="E1376">
            <v>29304</v>
          </cell>
          <cell r="F1376" t="str">
            <v>Female</v>
          </cell>
          <cell r="G1376" t="str">
            <v>Ivanhoe Runners</v>
          </cell>
          <cell r="H1376" t="str">
            <v>IVA033</v>
          </cell>
        </row>
        <row r="1377">
          <cell r="D1377" t="str">
            <v>Marie Concannon</v>
          </cell>
          <cell r="E1377">
            <v>23739</v>
          </cell>
          <cell r="F1377" t="str">
            <v>Female</v>
          </cell>
          <cell r="G1377" t="str">
            <v>Ivanhoe Runners</v>
          </cell>
          <cell r="H1377" t="str">
            <v>IVA034</v>
          </cell>
        </row>
        <row r="1378">
          <cell r="D1378" t="str">
            <v>Jane Connell</v>
          </cell>
          <cell r="E1378">
            <v>28275</v>
          </cell>
          <cell r="F1378" t="str">
            <v>Female</v>
          </cell>
          <cell r="G1378" t="str">
            <v>Ivanhoe Runners</v>
          </cell>
          <cell r="H1378" t="str">
            <v>IVA035</v>
          </cell>
        </row>
        <row r="1379">
          <cell r="D1379" t="str">
            <v>Sophie Cooper</v>
          </cell>
          <cell r="E1379">
            <v>34039</v>
          </cell>
          <cell r="F1379" t="str">
            <v>Female</v>
          </cell>
          <cell r="G1379" t="str">
            <v>Ivanhoe Runners</v>
          </cell>
          <cell r="H1379" t="str">
            <v>IVA036</v>
          </cell>
        </row>
        <row r="1380">
          <cell r="D1380" t="str">
            <v>Jordan Cope</v>
          </cell>
          <cell r="E1380">
            <v>33119</v>
          </cell>
          <cell r="F1380" t="str">
            <v>Male</v>
          </cell>
          <cell r="G1380" t="str">
            <v>Ivanhoe Runners</v>
          </cell>
          <cell r="H1380" t="str">
            <v>IVA037</v>
          </cell>
        </row>
        <row r="1381">
          <cell r="D1381" t="str">
            <v>Catherine Cousin</v>
          </cell>
          <cell r="E1381">
            <v>29001</v>
          </cell>
          <cell r="F1381" t="str">
            <v>Female</v>
          </cell>
          <cell r="G1381" t="str">
            <v>Ivanhoe Runners</v>
          </cell>
          <cell r="H1381" t="str">
            <v>IVA038</v>
          </cell>
        </row>
        <row r="1382">
          <cell r="D1382" t="str">
            <v>James Cox</v>
          </cell>
          <cell r="E1382">
            <v>29241</v>
          </cell>
          <cell r="F1382" t="str">
            <v>Male</v>
          </cell>
          <cell r="G1382" t="str">
            <v>Ivanhoe Runners</v>
          </cell>
          <cell r="H1382" t="str">
            <v>IVA039</v>
          </cell>
        </row>
        <row r="1383">
          <cell r="D1383" t="str">
            <v>Val Crosby</v>
          </cell>
          <cell r="E1383">
            <v>21731</v>
          </cell>
          <cell r="F1383" t="str">
            <v>Female</v>
          </cell>
          <cell r="G1383" t="str">
            <v>Ivanhoe Runners</v>
          </cell>
          <cell r="H1383" t="str">
            <v>IVA040</v>
          </cell>
        </row>
        <row r="1384">
          <cell r="D1384" t="str">
            <v>James Cubitt</v>
          </cell>
          <cell r="E1384">
            <v>29760</v>
          </cell>
          <cell r="F1384" t="str">
            <v>Male</v>
          </cell>
          <cell r="G1384" t="str">
            <v>Ivanhoe Runners</v>
          </cell>
          <cell r="H1384" t="str">
            <v>IVA041</v>
          </cell>
        </row>
        <row r="1385">
          <cell r="D1385" t="str">
            <v>Maureen Danvers</v>
          </cell>
          <cell r="E1385">
            <v>23032</v>
          </cell>
          <cell r="F1385" t="str">
            <v>Female</v>
          </cell>
          <cell r="G1385" t="str">
            <v>Ivanhoe Runners</v>
          </cell>
          <cell r="H1385" t="str">
            <v>IVA042</v>
          </cell>
        </row>
        <row r="1386">
          <cell r="D1386" t="str">
            <v>Ivor Davies</v>
          </cell>
          <cell r="E1386">
            <v>25387</v>
          </cell>
          <cell r="F1386" t="str">
            <v>Male</v>
          </cell>
          <cell r="G1386" t="str">
            <v>Ivanhoe Runners</v>
          </cell>
          <cell r="H1386" t="str">
            <v>IVA043</v>
          </cell>
        </row>
        <row r="1387">
          <cell r="D1387" t="str">
            <v>Niki Dent</v>
          </cell>
          <cell r="E1387">
            <v>28465</v>
          </cell>
          <cell r="F1387" t="str">
            <v>Female</v>
          </cell>
          <cell r="G1387" t="str">
            <v>Ivanhoe Runners</v>
          </cell>
          <cell r="H1387" t="str">
            <v>IVA044</v>
          </cell>
        </row>
        <row r="1388">
          <cell r="D1388" t="str">
            <v>Amy Derbyshire</v>
          </cell>
          <cell r="E1388">
            <v>27582</v>
          </cell>
          <cell r="F1388" t="str">
            <v>Female</v>
          </cell>
          <cell r="G1388" t="str">
            <v>Ivanhoe Runners</v>
          </cell>
          <cell r="H1388" t="str">
            <v>IVA045</v>
          </cell>
        </row>
        <row r="1389">
          <cell r="D1389" t="str">
            <v>Mukesh Deva</v>
          </cell>
          <cell r="E1389">
            <v>24391</v>
          </cell>
          <cell r="F1389" t="str">
            <v>Male</v>
          </cell>
          <cell r="G1389" t="str">
            <v>Ivanhoe Runners</v>
          </cell>
          <cell r="H1389" t="str">
            <v>IVA046</v>
          </cell>
        </row>
        <row r="1390">
          <cell r="D1390" t="str">
            <v>Sally Eames</v>
          </cell>
          <cell r="E1390">
            <v>32637</v>
          </cell>
          <cell r="F1390" t="str">
            <v>Female</v>
          </cell>
          <cell r="G1390" t="str">
            <v>Ivanhoe Runners</v>
          </cell>
          <cell r="H1390" t="str">
            <v>IVA047</v>
          </cell>
        </row>
        <row r="1391">
          <cell r="D1391" t="str">
            <v>Alan Edwards</v>
          </cell>
          <cell r="E1391">
            <v>23544</v>
          </cell>
          <cell r="F1391" t="str">
            <v>Male</v>
          </cell>
          <cell r="G1391" t="str">
            <v>Ivanhoe Runners</v>
          </cell>
          <cell r="H1391" t="str">
            <v>IVA048</v>
          </cell>
        </row>
        <row r="1392">
          <cell r="D1392" t="str">
            <v>Karen Edwards</v>
          </cell>
          <cell r="E1392">
            <v>23792</v>
          </cell>
          <cell r="F1392" t="str">
            <v>Female</v>
          </cell>
          <cell r="G1392" t="str">
            <v>Ivanhoe Runners</v>
          </cell>
          <cell r="H1392" t="str">
            <v>IVA049</v>
          </cell>
        </row>
        <row r="1393">
          <cell r="D1393" t="str">
            <v>Gerard Eivors</v>
          </cell>
          <cell r="E1393">
            <v>26796</v>
          </cell>
          <cell r="F1393" t="str">
            <v>Male</v>
          </cell>
          <cell r="G1393" t="str">
            <v>Ivanhoe Runners</v>
          </cell>
          <cell r="H1393" t="str">
            <v>IVA050</v>
          </cell>
        </row>
        <row r="1394">
          <cell r="D1394" t="str">
            <v>Ruth Enion</v>
          </cell>
          <cell r="E1394">
            <v>31077</v>
          </cell>
          <cell r="F1394" t="str">
            <v>Female</v>
          </cell>
          <cell r="G1394" t="str">
            <v>Ivanhoe Runners</v>
          </cell>
          <cell r="H1394" t="str">
            <v>IVA051</v>
          </cell>
        </row>
        <row r="1395">
          <cell r="D1395" t="str">
            <v>Maria Eydman</v>
          </cell>
          <cell r="E1395">
            <v>23350</v>
          </cell>
          <cell r="F1395" t="str">
            <v>Female</v>
          </cell>
          <cell r="G1395" t="str">
            <v>Ivanhoe Runners</v>
          </cell>
          <cell r="H1395" t="str">
            <v>IVA052</v>
          </cell>
        </row>
        <row r="1396">
          <cell r="D1396" t="str">
            <v>Mark Eydman</v>
          </cell>
          <cell r="E1396">
            <v>23177</v>
          </cell>
          <cell r="F1396" t="str">
            <v>Male</v>
          </cell>
          <cell r="G1396" t="str">
            <v>Ivanhoe Runners</v>
          </cell>
          <cell r="H1396" t="str">
            <v>IVA053</v>
          </cell>
        </row>
        <row r="1397">
          <cell r="D1397" t="str">
            <v>Richard Fernandes</v>
          </cell>
          <cell r="E1397">
            <v>31040</v>
          </cell>
          <cell r="F1397" t="str">
            <v>Male</v>
          </cell>
          <cell r="G1397" t="str">
            <v>Ivanhoe Runners</v>
          </cell>
          <cell r="H1397" t="str">
            <v>IVA054</v>
          </cell>
        </row>
        <row r="1398">
          <cell r="D1398" t="str">
            <v>Helen Finn</v>
          </cell>
          <cell r="E1398">
            <v>21676</v>
          </cell>
          <cell r="F1398" t="str">
            <v>Female</v>
          </cell>
          <cell r="G1398" t="str">
            <v>Ivanhoe Runners</v>
          </cell>
          <cell r="H1398" t="str">
            <v>IVA055</v>
          </cell>
        </row>
        <row r="1399">
          <cell r="D1399" t="str">
            <v>Christopher Finney</v>
          </cell>
          <cell r="E1399">
            <v>26944</v>
          </cell>
          <cell r="F1399" t="str">
            <v>Male</v>
          </cell>
          <cell r="G1399" t="str">
            <v>Ivanhoe Runners</v>
          </cell>
          <cell r="H1399" t="str">
            <v>IVA056</v>
          </cell>
        </row>
        <row r="1400">
          <cell r="D1400" t="str">
            <v>Kelly Finney</v>
          </cell>
          <cell r="E1400">
            <v>27948</v>
          </cell>
          <cell r="F1400" t="str">
            <v>Female</v>
          </cell>
          <cell r="G1400" t="str">
            <v>Ivanhoe Runners</v>
          </cell>
          <cell r="H1400" t="str">
            <v>IVA057</v>
          </cell>
        </row>
        <row r="1401">
          <cell r="D1401" t="str">
            <v>Richard Fluck</v>
          </cell>
          <cell r="E1401">
            <v>22089</v>
          </cell>
          <cell r="F1401" t="str">
            <v>Male</v>
          </cell>
          <cell r="G1401" t="str">
            <v>Ivanhoe Runners</v>
          </cell>
          <cell r="H1401" t="str">
            <v>IVA058</v>
          </cell>
        </row>
        <row r="1402">
          <cell r="D1402" t="str">
            <v>Clare Fowell</v>
          </cell>
          <cell r="E1402">
            <v>25339</v>
          </cell>
          <cell r="F1402" t="str">
            <v>Female</v>
          </cell>
          <cell r="G1402" t="str">
            <v>Ivanhoe Runners</v>
          </cell>
          <cell r="H1402" t="str">
            <v>IVA059</v>
          </cell>
        </row>
        <row r="1403">
          <cell r="D1403" t="str">
            <v>Michelle Foxon</v>
          </cell>
          <cell r="E1403">
            <v>28410</v>
          </cell>
          <cell r="F1403" t="str">
            <v>Female</v>
          </cell>
          <cell r="G1403" t="str">
            <v>Ivanhoe Runners</v>
          </cell>
          <cell r="H1403" t="str">
            <v>IVA060</v>
          </cell>
        </row>
        <row r="1404">
          <cell r="D1404" t="str">
            <v>Kay Gosling</v>
          </cell>
          <cell r="E1404">
            <v>25556</v>
          </cell>
          <cell r="F1404" t="str">
            <v>Female</v>
          </cell>
          <cell r="G1404" t="str">
            <v>Ivanhoe Runners</v>
          </cell>
          <cell r="H1404" t="str">
            <v>IVA061</v>
          </cell>
        </row>
        <row r="1405">
          <cell r="D1405" t="str">
            <v>Laura Graves</v>
          </cell>
          <cell r="E1405">
            <v>22594</v>
          </cell>
          <cell r="F1405" t="str">
            <v>Female</v>
          </cell>
          <cell r="G1405" t="str">
            <v>Ivanhoe Runners</v>
          </cell>
          <cell r="H1405" t="str">
            <v>IVA062</v>
          </cell>
        </row>
        <row r="1406">
          <cell r="D1406" t="str">
            <v>Peter Graves</v>
          </cell>
          <cell r="E1406">
            <v>22216</v>
          </cell>
          <cell r="F1406" t="str">
            <v>Male</v>
          </cell>
          <cell r="G1406" t="str">
            <v>Ivanhoe Runners</v>
          </cell>
          <cell r="H1406" t="str">
            <v>IVA063</v>
          </cell>
        </row>
        <row r="1407">
          <cell r="D1407" t="str">
            <v>Jason Green</v>
          </cell>
          <cell r="E1407">
            <v>25756</v>
          </cell>
          <cell r="F1407" t="str">
            <v>Male</v>
          </cell>
          <cell r="G1407" t="str">
            <v>Ivanhoe Runners</v>
          </cell>
          <cell r="H1407" t="str">
            <v>IVA064</v>
          </cell>
        </row>
        <row r="1408">
          <cell r="D1408" t="str">
            <v>Ruth Green</v>
          </cell>
          <cell r="E1408">
            <v>25612</v>
          </cell>
          <cell r="F1408" t="str">
            <v>Female</v>
          </cell>
          <cell r="G1408" t="str">
            <v>Ivanhoe Runners</v>
          </cell>
          <cell r="H1408" t="str">
            <v>IVA065</v>
          </cell>
        </row>
        <row r="1409">
          <cell r="D1409" t="str">
            <v>Simon Hall</v>
          </cell>
          <cell r="E1409">
            <v>25868</v>
          </cell>
          <cell r="F1409" t="str">
            <v>Male</v>
          </cell>
          <cell r="G1409" t="str">
            <v>Ivanhoe Runners</v>
          </cell>
          <cell r="H1409" t="str">
            <v>IVA066</v>
          </cell>
        </row>
        <row r="1410">
          <cell r="D1410" t="str">
            <v>James Hammond</v>
          </cell>
          <cell r="E1410">
            <v>31459</v>
          </cell>
          <cell r="F1410" t="str">
            <v>Male</v>
          </cell>
          <cell r="G1410" t="str">
            <v>Ivanhoe Runners</v>
          </cell>
          <cell r="H1410" t="str">
            <v>IVA067</v>
          </cell>
        </row>
        <row r="1411">
          <cell r="D1411" t="str">
            <v>Rachel Harden</v>
          </cell>
          <cell r="E1411">
            <v>32748</v>
          </cell>
          <cell r="F1411" t="str">
            <v>Female</v>
          </cell>
          <cell r="G1411" t="str">
            <v>Ivanhoe Runners</v>
          </cell>
          <cell r="H1411" t="str">
            <v>IVA068</v>
          </cell>
        </row>
        <row r="1412">
          <cell r="D1412" t="str">
            <v>Kim Harris</v>
          </cell>
          <cell r="E1412">
            <v>22727</v>
          </cell>
          <cell r="F1412" t="str">
            <v>Female</v>
          </cell>
          <cell r="G1412" t="str">
            <v>Ivanhoe Runners</v>
          </cell>
          <cell r="H1412" t="str">
            <v>IVA069</v>
          </cell>
        </row>
        <row r="1413">
          <cell r="D1413" t="str">
            <v>Karen Hartland</v>
          </cell>
          <cell r="E1413">
            <v>27839</v>
          </cell>
          <cell r="F1413" t="str">
            <v>Female</v>
          </cell>
          <cell r="G1413" t="str">
            <v>Ivanhoe Runners</v>
          </cell>
          <cell r="H1413" t="str">
            <v>IVA070</v>
          </cell>
        </row>
        <row r="1414">
          <cell r="D1414" t="str">
            <v>Emily Heath</v>
          </cell>
          <cell r="E1414">
            <v>35482</v>
          </cell>
          <cell r="F1414" t="str">
            <v>Female</v>
          </cell>
          <cell r="G1414" t="str">
            <v>Ivanhoe Runners</v>
          </cell>
          <cell r="H1414" t="str">
            <v>IVA071</v>
          </cell>
        </row>
        <row r="1415">
          <cell r="D1415" t="str">
            <v>Julie Henfrey</v>
          </cell>
          <cell r="E1415">
            <v>26836</v>
          </cell>
          <cell r="F1415" t="str">
            <v>Female</v>
          </cell>
          <cell r="G1415" t="str">
            <v>Ivanhoe Runners</v>
          </cell>
          <cell r="H1415" t="str">
            <v>IVA072</v>
          </cell>
        </row>
        <row r="1416">
          <cell r="D1416" t="str">
            <v>Simon hill</v>
          </cell>
          <cell r="E1416">
            <v>27981</v>
          </cell>
          <cell r="F1416" t="str">
            <v>Male</v>
          </cell>
          <cell r="G1416" t="str">
            <v>Ivanhoe Runners</v>
          </cell>
          <cell r="H1416" t="str">
            <v>IVA073</v>
          </cell>
        </row>
        <row r="1417">
          <cell r="D1417" t="str">
            <v>Craig Hinds</v>
          </cell>
          <cell r="E1417">
            <v>26002</v>
          </cell>
          <cell r="F1417" t="str">
            <v>Male</v>
          </cell>
          <cell r="G1417" t="str">
            <v>Ivanhoe Runners</v>
          </cell>
          <cell r="H1417" t="str">
            <v>IVA074</v>
          </cell>
        </row>
        <row r="1418">
          <cell r="D1418" t="str">
            <v>Jenny Hope</v>
          </cell>
          <cell r="E1418">
            <v>24440</v>
          </cell>
          <cell r="F1418" t="str">
            <v>Female</v>
          </cell>
          <cell r="G1418" t="str">
            <v>Ivanhoe Runners</v>
          </cell>
          <cell r="H1418" t="str">
            <v>IVA075</v>
          </cell>
        </row>
        <row r="1419">
          <cell r="D1419" t="str">
            <v>Laura Hope</v>
          </cell>
          <cell r="E1419">
            <v>33149</v>
          </cell>
          <cell r="F1419" t="str">
            <v>Female</v>
          </cell>
          <cell r="G1419" t="str">
            <v>Ivanhoe Runners</v>
          </cell>
          <cell r="H1419" t="str">
            <v>IVA076</v>
          </cell>
        </row>
        <row r="1420">
          <cell r="D1420" t="str">
            <v>Richard Hope</v>
          </cell>
          <cell r="E1420">
            <v>32934</v>
          </cell>
          <cell r="F1420" t="str">
            <v>Male</v>
          </cell>
          <cell r="G1420" t="str">
            <v>Ivanhoe Runners</v>
          </cell>
          <cell r="H1420" t="str">
            <v>IVA077</v>
          </cell>
        </row>
        <row r="1421">
          <cell r="D1421" t="str">
            <v>Helen Horn</v>
          </cell>
          <cell r="E1421">
            <v>25024</v>
          </cell>
          <cell r="F1421" t="str">
            <v>Female</v>
          </cell>
          <cell r="G1421" t="str">
            <v>Ivanhoe Runners</v>
          </cell>
          <cell r="H1421" t="str">
            <v>IVA078</v>
          </cell>
        </row>
        <row r="1422">
          <cell r="D1422" t="str">
            <v>Patrick Horn</v>
          </cell>
          <cell r="E1422">
            <v>31670</v>
          </cell>
          <cell r="F1422" t="str">
            <v>Male</v>
          </cell>
          <cell r="G1422" t="str">
            <v>Ivanhoe Runners</v>
          </cell>
          <cell r="H1422" t="str">
            <v>IVA079</v>
          </cell>
        </row>
        <row r="1423">
          <cell r="D1423" t="str">
            <v>Andrew Hough</v>
          </cell>
          <cell r="E1423">
            <v>23375</v>
          </cell>
          <cell r="F1423" t="str">
            <v>Male</v>
          </cell>
          <cell r="G1423" t="str">
            <v>Ivanhoe Runners</v>
          </cell>
          <cell r="H1423" t="str">
            <v>IVA080</v>
          </cell>
        </row>
        <row r="1424">
          <cell r="D1424" t="str">
            <v>Adam Hoult</v>
          </cell>
          <cell r="E1424">
            <v>31084</v>
          </cell>
          <cell r="F1424" t="str">
            <v>Male</v>
          </cell>
          <cell r="G1424" t="str">
            <v>Ivanhoe Runners</v>
          </cell>
          <cell r="H1424" t="str">
            <v>IVA081</v>
          </cell>
        </row>
        <row r="1425">
          <cell r="D1425" t="str">
            <v>Mark Hoult</v>
          </cell>
          <cell r="E1425">
            <v>26562</v>
          </cell>
          <cell r="F1425" t="str">
            <v>Male</v>
          </cell>
          <cell r="G1425" t="str">
            <v>Ivanhoe Runners</v>
          </cell>
          <cell r="H1425" t="str">
            <v>IVA082</v>
          </cell>
        </row>
        <row r="1426">
          <cell r="D1426" t="str">
            <v>Sonia Hoult</v>
          </cell>
          <cell r="E1426">
            <v>26614</v>
          </cell>
          <cell r="F1426" t="str">
            <v>Female</v>
          </cell>
          <cell r="G1426" t="str">
            <v>Ivanhoe Runners</v>
          </cell>
          <cell r="H1426" t="str">
            <v>IVA083</v>
          </cell>
        </row>
        <row r="1427">
          <cell r="D1427" t="str">
            <v>Lisa Hughes</v>
          </cell>
          <cell r="E1427">
            <v>25447</v>
          </cell>
          <cell r="F1427" t="str">
            <v>Female</v>
          </cell>
          <cell r="G1427" t="str">
            <v>Ivanhoe Runners</v>
          </cell>
          <cell r="H1427" t="str">
            <v>IVA084</v>
          </cell>
        </row>
        <row r="1428">
          <cell r="D1428" t="str">
            <v>Andrew Jeyes</v>
          </cell>
          <cell r="E1428">
            <v>17568</v>
          </cell>
          <cell r="F1428" t="str">
            <v>Male</v>
          </cell>
          <cell r="G1428" t="str">
            <v>Ivanhoe Runners</v>
          </cell>
          <cell r="H1428" t="str">
            <v>IVA085</v>
          </cell>
        </row>
        <row r="1429">
          <cell r="D1429" t="str">
            <v>Sally Jeyes</v>
          </cell>
          <cell r="E1429">
            <v>18056</v>
          </cell>
          <cell r="F1429" t="str">
            <v>Female</v>
          </cell>
          <cell r="G1429" t="str">
            <v>Ivanhoe Runners</v>
          </cell>
          <cell r="H1429" t="str">
            <v>IVA086</v>
          </cell>
        </row>
        <row r="1430">
          <cell r="D1430" t="str">
            <v>Andrew Jones</v>
          </cell>
          <cell r="E1430">
            <v>29900</v>
          </cell>
          <cell r="F1430" t="str">
            <v>Male</v>
          </cell>
          <cell r="G1430" t="str">
            <v>Ivanhoe Runners</v>
          </cell>
          <cell r="H1430" t="str">
            <v>IVA087</v>
          </cell>
        </row>
        <row r="1431">
          <cell r="D1431" t="str">
            <v>Angie Jones</v>
          </cell>
          <cell r="E1431">
            <v>23861</v>
          </cell>
          <cell r="F1431" t="str">
            <v>Female</v>
          </cell>
          <cell r="G1431" t="str">
            <v>Ivanhoe Runners</v>
          </cell>
          <cell r="H1431" t="str">
            <v>IVA088</v>
          </cell>
        </row>
        <row r="1432">
          <cell r="D1432" t="str">
            <v>Christopher Jones</v>
          </cell>
          <cell r="E1432">
            <v>27384</v>
          </cell>
          <cell r="F1432" t="str">
            <v>Male</v>
          </cell>
          <cell r="G1432" t="str">
            <v>Ivanhoe Runners</v>
          </cell>
          <cell r="H1432" t="str">
            <v>IVA089</v>
          </cell>
        </row>
        <row r="1433">
          <cell r="D1433" t="str">
            <v>Stuart Jones</v>
          </cell>
          <cell r="E1433">
            <v>26396</v>
          </cell>
          <cell r="F1433" t="str">
            <v>Male</v>
          </cell>
          <cell r="G1433" t="str">
            <v>Ivanhoe Runners</v>
          </cell>
          <cell r="H1433" t="str">
            <v>IVA090</v>
          </cell>
        </row>
        <row r="1434">
          <cell r="D1434" t="str">
            <v>Matthew Joyce</v>
          </cell>
          <cell r="E1434">
            <v>22157</v>
          </cell>
          <cell r="F1434" t="str">
            <v>Male</v>
          </cell>
          <cell r="G1434" t="str">
            <v>Ivanhoe Runners</v>
          </cell>
          <cell r="H1434" t="str">
            <v>IVA091</v>
          </cell>
        </row>
        <row r="1435">
          <cell r="D1435" t="str">
            <v>Janet Joyce</v>
          </cell>
          <cell r="E1435">
            <v>21521</v>
          </cell>
          <cell r="F1435" t="str">
            <v>Female</v>
          </cell>
          <cell r="G1435" t="str">
            <v>Ivanhoe Runners</v>
          </cell>
          <cell r="H1435" t="str">
            <v>IVA092</v>
          </cell>
        </row>
        <row r="1436">
          <cell r="D1436" t="str">
            <v>Sarah Kelly</v>
          </cell>
          <cell r="E1436">
            <v>32331</v>
          </cell>
          <cell r="F1436" t="str">
            <v>Female</v>
          </cell>
          <cell r="G1436" t="str">
            <v>Ivanhoe Runners</v>
          </cell>
          <cell r="H1436" t="str">
            <v>IVA093</v>
          </cell>
        </row>
        <row r="1437">
          <cell r="D1437" t="str">
            <v>Ian Kirk</v>
          </cell>
          <cell r="E1437">
            <v>25223</v>
          </cell>
          <cell r="F1437" t="str">
            <v>Male</v>
          </cell>
          <cell r="G1437" t="str">
            <v>Ivanhoe Runners</v>
          </cell>
          <cell r="H1437" t="str">
            <v>IVA094</v>
          </cell>
        </row>
        <row r="1438">
          <cell r="D1438" t="str">
            <v>Hannah Knowles</v>
          </cell>
          <cell r="E1438">
            <v>32231</v>
          </cell>
          <cell r="F1438" t="str">
            <v>Female</v>
          </cell>
          <cell r="G1438" t="str">
            <v>Ivanhoe Runners</v>
          </cell>
          <cell r="H1438" t="str">
            <v>IVA095</v>
          </cell>
        </row>
        <row r="1439">
          <cell r="D1439" t="str">
            <v>Sandra Lawless</v>
          </cell>
          <cell r="E1439">
            <v>26262</v>
          </cell>
          <cell r="F1439" t="str">
            <v>Female</v>
          </cell>
          <cell r="G1439" t="str">
            <v>Ivanhoe Runners</v>
          </cell>
          <cell r="H1439" t="str">
            <v>IVA096</v>
          </cell>
        </row>
        <row r="1440">
          <cell r="D1440" t="str">
            <v>Kevin Laz</v>
          </cell>
          <cell r="E1440">
            <v>29002</v>
          </cell>
          <cell r="F1440" t="str">
            <v>Male</v>
          </cell>
          <cell r="G1440" t="str">
            <v>Ivanhoe Runners</v>
          </cell>
          <cell r="H1440" t="str">
            <v>IVA097</v>
          </cell>
        </row>
        <row r="1441">
          <cell r="D1441" t="str">
            <v>John Lewis</v>
          </cell>
          <cell r="E1441">
            <v>24732</v>
          </cell>
          <cell r="F1441" t="str">
            <v>Male</v>
          </cell>
          <cell r="G1441" t="str">
            <v>Ivanhoe Runners</v>
          </cell>
          <cell r="H1441" t="str">
            <v>IVA098</v>
          </cell>
        </row>
        <row r="1442">
          <cell r="D1442" t="str">
            <v>Pedro Lima</v>
          </cell>
          <cell r="E1442">
            <v>28935</v>
          </cell>
          <cell r="F1442" t="str">
            <v>Male</v>
          </cell>
          <cell r="G1442" t="str">
            <v>Ivanhoe Runners</v>
          </cell>
          <cell r="H1442" t="str">
            <v>IVA099</v>
          </cell>
        </row>
        <row r="1443">
          <cell r="D1443" t="str">
            <v>George Loveday</v>
          </cell>
          <cell r="E1443">
            <v>23895</v>
          </cell>
          <cell r="F1443" t="str">
            <v>Male</v>
          </cell>
          <cell r="G1443" t="str">
            <v>Ivanhoe Runners</v>
          </cell>
          <cell r="H1443" t="str">
            <v>IVA100</v>
          </cell>
        </row>
        <row r="1444">
          <cell r="D1444" t="str">
            <v>Sarah Malone</v>
          </cell>
          <cell r="E1444">
            <v>27270</v>
          </cell>
          <cell r="F1444" t="str">
            <v>Female</v>
          </cell>
          <cell r="G1444" t="str">
            <v>Ivanhoe Runners</v>
          </cell>
          <cell r="H1444" t="str">
            <v>IVA101</v>
          </cell>
        </row>
        <row r="1445">
          <cell r="D1445" t="str">
            <v>Richard Martin</v>
          </cell>
          <cell r="E1445">
            <v>26817</v>
          </cell>
          <cell r="F1445" t="str">
            <v>Male</v>
          </cell>
          <cell r="G1445" t="str">
            <v>Ivanhoe Runners</v>
          </cell>
          <cell r="H1445" t="str">
            <v>IVA102</v>
          </cell>
        </row>
        <row r="1446">
          <cell r="D1446" t="str">
            <v>Pawel Mazur</v>
          </cell>
          <cell r="E1446">
            <v>31503</v>
          </cell>
          <cell r="F1446" t="str">
            <v>Male</v>
          </cell>
          <cell r="G1446" t="str">
            <v>Ivanhoe Runners</v>
          </cell>
          <cell r="H1446" t="str">
            <v>IVA103</v>
          </cell>
        </row>
        <row r="1447">
          <cell r="D1447" t="str">
            <v>Lucy Mcdermott</v>
          </cell>
          <cell r="E1447">
            <v>27292</v>
          </cell>
          <cell r="F1447" t="str">
            <v>Female</v>
          </cell>
          <cell r="G1447" t="str">
            <v>Ivanhoe Runners</v>
          </cell>
          <cell r="H1447" t="str">
            <v>IVA104</v>
          </cell>
        </row>
        <row r="1448">
          <cell r="D1448" t="str">
            <v>Fiona McKean</v>
          </cell>
          <cell r="E1448">
            <v>23752</v>
          </cell>
          <cell r="F1448" t="str">
            <v>Female</v>
          </cell>
          <cell r="G1448" t="str">
            <v>Ivanhoe Runners</v>
          </cell>
          <cell r="H1448" t="str">
            <v>IVA105</v>
          </cell>
        </row>
        <row r="1449">
          <cell r="D1449" t="str">
            <v>Trish McPherson</v>
          </cell>
          <cell r="E1449">
            <v>21200</v>
          </cell>
          <cell r="F1449" t="str">
            <v>Female</v>
          </cell>
          <cell r="G1449" t="str">
            <v>Ivanhoe Runners</v>
          </cell>
          <cell r="H1449" t="str">
            <v>IVA106</v>
          </cell>
        </row>
        <row r="1450">
          <cell r="D1450" t="str">
            <v>Tor Meadows-Evans</v>
          </cell>
          <cell r="E1450">
            <v>26953</v>
          </cell>
          <cell r="F1450" t="str">
            <v>Female</v>
          </cell>
          <cell r="G1450" t="str">
            <v>Ivanhoe Runners</v>
          </cell>
          <cell r="H1450" t="str">
            <v>IVA107</v>
          </cell>
        </row>
        <row r="1451">
          <cell r="D1451" t="str">
            <v>Marie Miller</v>
          </cell>
          <cell r="E1451">
            <v>26875</v>
          </cell>
          <cell r="F1451" t="str">
            <v>Female</v>
          </cell>
          <cell r="G1451" t="str">
            <v>Ivanhoe Runners</v>
          </cell>
          <cell r="H1451" t="str">
            <v>IVA108</v>
          </cell>
        </row>
        <row r="1452">
          <cell r="D1452" t="str">
            <v>Jeremy Millington-Pipe</v>
          </cell>
          <cell r="E1452">
            <v>26473</v>
          </cell>
          <cell r="F1452" t="str">
            <v>Male</v>
          </cell>
          <cell r="G1452" t="str">
            <v>Ivanhoe Runners</v>
          </cell>
          <cell r="H1452" t="str">
            <v>IVA109</v>
          </cell>
        </row>
        <row r="1453">
          <cell r="D1453" t="str">
            <v>Michelle Moore</v>
          </cell>
          <cell r="E1453">
            <v>28828</v>
          </cell>
          <cell r="F1453" t="str">
            <v>Female</v>
          </cell>
          <cell r="G1453" t="str">
            <v>Ivanhoe Runners</v>
          </cell>
          <cell r="H1453" t="str">
            <v>IVA110</v>
          </cell>
        </row>
        <row r="1454">
          <cell r="D1454" t="str">
            <v>Tim Moore</v>
          </cell>
          <cell r="E1454">
            <v>27946</v>
          </cell>
          <cell r="F1454" t="str">
            <v>Male</v>
          </cell>
          <cell r="G1454" t="str">
            <v>Ivanhoe Runners</v>
          </cell>
          <cell r="H1454" t="str">
            <v>IVA111</v>
          </cell>
        </row>
        <row r="1455">
          <cell r="D1455" t="str">
            <v>Mandy Morris</v>
          </cell>
          <cell r="E1455">
            <v>22670</v>
          </cell>
          <cell r="F1455" t="str">
            <v>Female</v>
          </cell>
          <cell r="G1455" t="str">
            <v>Ivanhoe Runners</v>
          </cell>
          <cell r="H1455" t="str">
            <v>IVA112</v>
          </cell>
        </row>
        <row r="1456">
          <cell r="D1456" t="str">
            <v>Alison Morrison</v>
          </cell>
          <cell r="E1456">
            <v>27387</v>
          </cell>
          <cell r="F1456" t="str">
            <v>Female</v>
          </cell>
          <cell r="G1456" t="str">
            <v>Ivanhoe Runners</v>
          </cell>
          <cell r="H1456" t="str">
            <v>IVA113</v>
          </cell>
        </row>
        <row r="1457">
          <cell r="D1457" t="str">
            <v>Elaine Moulton</v>
          </cell>
          <cell r="E1457">
            <v>19381</v>
          </cell>
          <cell r="F1457" t="str">
            <v>Female</v>
          </cell>
          <cell r="G1457" t="str">
            <v>Ivanhoe Runners</v>
          </cell>
          <cell r="H1457" t="str">
            <v>IVA114</v>
          </cell>
        </row>
        <row r="1458">
          <cell r="D1458" t="str">
            <v>Judy Mouncer</v>
          </cell>
          <cell r="E1458">
            <v>24767</v>
          </cell>
          <cell r="F1458" t="str">
            <v>Female</v>
          </cell>
          <cell r="G1458" t="str">
            <v>Ivanhoe Runners</v>
          </cell>
          <cell r="H1458" t="str">
            <v>IVA115</v>
          </cell>
        </row>
        <row r="1459">
          <cell r="D1459" t="str">
            <v>Peter Mouncer</v>
          </cell>
          <cell r="E1459">
            <v>24216</v>
          </cell>
          <cell r="F1459" t="str">
            <v>Male</v>
          </cell>
          <cell r="G1459" t="str">
            <v>Ivanhoe Runners</v>
          </cell>
          <cell r="H1459" t="str">
            <v>IVA116</v>
          </cell>
        </row>
        <row r="1460">
          <cell r="D1460" t="str">
            <v>Lynne Munro</v>
          </cell>
          <cell r="E1460">
            <v>24352</v>
          </cell>
          <cell r="F1460" t="str">
            <v>Female</v>
          </cell>
          <cell r="G1460" t="str">
            <v>Ivanhoe Runners</v>
          </cell>
          <cell r="H1460" t="str">
            <v>IVA117</v>
          </cell>
        </row>
        <row r="1461">
          <cell r="D1461" t="str">
            <v>Rachael Newham</v>
          </cell>
          <cell r="E1461">
            <v>29607</v>
          </cell>
          <cell r="F1461" t="str">
            <v>Female</v>
          </cell>
          <cell r="G1461" t="str">
            <v>Ivanhoe Runners</v>
          </cell>
          <cell r="H1461" t="str">
            <v>IVA118</v>
          </cell>
        </row>
        <row r="1462">
          <cell r="D1462" t="str">
            <v>Coran Oakley</v>
          </cell>
          <cell r="E1462">
            <v>27756</v>
          </cell>
          <cell r="F1462" t="str">
            <v>Male</v>
          </cell>
          <cell r="G1462" t="str">
            <v>Ivanhoe Runners</v>
          </cell>
          <cell r="H1462" t="str">
            <v>IVA119</v>
          </cell>
        </row>
        <row r="1463">
          <cell r="D1463" t="str">
            <v>James Ogilvie</v>
          </cell>
          <cell r="E1463">
            <v>24231</v>
          </cell>
          <cell r="F1463" t="str">
            <v>Male</v>
          </cell>
          <cell r="G1463" t="str">
            <v>Ivanhoe Runners</v>
          </cell>
          <cell r="H1463" t="str">
            <v>IVA120</v>
          </cell>
        </row>
        <row r="1464">
          <cell r="D1464" t="str">
            <v>Carolyn Osborne</v>
          </cell>
          <cell r="E1464">
            <v>23619</v>
          </cell>
          <cell r="F1464" t="str">
            <v>Female</v>
          </cell>
          <cell r="G1464" t="str">
            <v>Ivanhoe Runners</v>
          </cell>
          <cell r="H1464" t="str">
            <v>IVA121</v>
          </cell>
        </row>
        <row r="1465">
          <cell r="D1465" t="str">
            <v>Chris Osborne</v>
          </cell>
          <cell r="E1465">
            <v>23244</v>
          </cell>
          <cell r="F1465" t="str">
            <v>Male</v>
          </cell>
          <cell r="G1465" t="str">
            <v>Ivanhoe Runners</v>
          </cell>
          <cell r="H1465" t="str">
            <v>IVA122</v>
          </cell>
        </row>
        <row r="1466">
          <cell r="D1466" t="str">
            <v>Suzanne Parish</v>
          </cell>
          <cell r="E1466">
            <v>29131</v>
          </cell>
          <cell r="F1466" t="str">
            <v>Female</v>
          </cell>
          <cell r="G1466" t="str">
            <v>Ivanhoe Runners</v>
          </cell>
          <cell r="H1466" t="str">
            <v>IVA123</v>
          </cell>
        </row>
        <row r="1467">
          <cell r="D1467" t="str">
            <v>Mark Parker</v>
          </cell>
          <cell r="E1467">
            <v>32497</v>
          </cell>
          <cell r="F1467" t="str">
            <v>Male</v>
          </cell>
          <cell r="G1467" t="str">
            <v>Ivanhoe Runners</v>
          </cell>
          <cell r="H1467" t="str">
            <v>IVA124</v>
          </cell>
        </row>
        <row r="1468">
          <cell r="D1468" t="str">
            <v>Emily Partridge</v>
          </cell>
          <cell r="E1468">
            <v>33108</v>
          </cell>
          <cell r="F1468" t="str">
            <v>Female</v>
          </cell>
          <cell r="G1468" t="str">
            <v>Ivanhoe Runners</v>
          </cell>
          <cell r="H1468" t="str">
            <v>IVA125</v>
          </cell>
        </row>
        <row r="1469">
          <cell r="D1469" t="str">
            <v>Andrew Pearce</v>
          </cell>
          <cell r="E1469">
            <v>32043</v>
          </cell>
          <cell r="F1469" t="str">
            <v>Male</v>
          </cell>
          <cell r="G1469" t="str">
            <v>Ivanhoe Runners</v>
          </cell>
          <cell r="H1469" t="str">
            <v>IVA126</v>
          </cell>
        </row>
        <row r="1470">
          <cell r="D1470" t="str">
            <v>Dawn Pearson</v>
          </cell>
          <cell r="E1470">
            <v>21476</v>
          </cell>
          <cell r="F1470" t="str">
            <v>Female</v>
          </cell>
          <cell r="G1470" t="str">
            <v>Ivanhoe Runners</v>
          </cell>
          <cell r="H1470" t="str">
            <v>IVA127</v>
          </cell>
        </row>
        <row r="1471">
          <cell r="D1471" t="str">
            <v>Chloe Perry</v>
          </cell>
          <cell r="E1471">
            <v>35261</v>
          </cell>
          <cell r="F1471" t="str">
            <v>Female</v>
          </cell>
          <cell r="G1471" t="str">
            <v>Ivanhoe Runners</v>
          </cell>
          <cell r="H1471" t="str">
            <v>IVA128</v>
          </cell>
        </row>
        <row r="1472">
          <cell r="D1472" t="str">
            <v>Matt Pleass</v>
          </cell>
          <cell r="E1472">
            <v>31017</v>
          </cell>
          <cell r="F1472" t="str">
            <v>Male</v>
          </cell>
          <cell r="G1472" t="str">
            <v>Ivanhoe Runners</v>
          </cell>
          <cell r="H1472" t="str">
            <v>IVA129</v>
          </cell>
        </row>
        <row r="1473">
          <cell r="D1473" t="str">
            <v>Christine Pollard</v>
          </cell>
          <cell r="E1473">
            <v>33726</v>
          </cell>
          <cell r="F1473" t="str">
            <v>Female</v>
          </cell>
          <cell r="G1473" t="str">
            <v>Ivanhoe Runners</v>
          </cell>
          <cell r="H1473" t="str">
            <v>IVA130</v>
          </cell>
        </row>
        <row r="1474">
          <cell r="D1474" t="str">
            <v>Ian Potter</v>
          </cell>
          <cell r="E1474">
            <v>25632</v>
          </cell>
          <cell r="F1474" t="str">
            <v>Male</v>
          </cell>
          <cell r="G1474" t="str">
            <v>Ivanhoe Runners</v>
          </cell>
          <cell r="H1474" t="str">
            <v>IVA131</v>
          </cell>
        </row>
        <row r="1475">
          <cell r="D1475" t="str">
            <v>Tracey Powell</v>
          </cell>
          <cell r="E1475">
            <v>27497</v>
          </cell>
          <cell r="F1475" t="str">
            <v>Female</v>
          </cell>
          <cell r="G1475" t="str">
            <v>Ivanhoe Runners</v>
          </cell>
          <cell r="H1475" t="str">
            <v>IVA132</v>
          </cell>
        </row>
        <row r="1476">
          <cell r="D1476" t="str">
            <v>Rebecca Randall</v>
          </cell>
          <cell r="E1476">
            <v>24869</v>
          </cell>
          <cell r="F1476" t="str">
            <v>Female</v>
          </cell>
          <cell r="G1476" t="str">
            <v>Ivanhoe Runners</v>
          </cell>
          <cell r="H1476" t="str">
            <v>IVA133</v>
          </cell>
        </row>
        <row r="1477">
          <cell r="D1477" t="str">
            <v>Julian Rawlings</v>
          </cell>
          <cell r="E1477">
            <v>23709</v>
          </cell>
          <cell r="F1477" t="str">
            <v>Male</v>
          </cell>
          <cell r="G1477" t="str">
            <v>Ivanhoe Runners</v>
          </cell>
          <cell r="H1477" t="str">
            <v>IVA134</v>
          </cell>
        </row>
        <row r="1478">
          <cell r="D1478" t="str">
            <v>Ilze Reinke</v>
          </cell>
          <cell r="E1478">
            <v>24347</v>
          </cell>
          <cell r="F1478" t="str">
            <v>Female</v>
          </cell>
          <cell r="G1478" t="str">
            <v>Ivanhoe Runners</v>
          </cell>
          <cell r="H1478" t="str">
            <v>IVA135</v>
          </cell>
        </row>
        <row r="1479">
          <cell r="D1479" t="str">
            <v>Christine Ridley</v>
          </cell>
          <cell r="E1479">
            <v>23849</v>
          </cell>
          <cell r="F1479" t="str">
            <v>Female</v>
          </cell>
          <cell r="G1479" t="str">
            <v>Ivanhoe Runners</v>
          </cell>
          <cell r="H1479" t="str">
            <v>IVA136</v>
          </cell>
        </row>
        <row r="1480">
          <cell r="D1480" t="str">
            <v>Hanna Robbins</v>
          </cell>
          <cell r="E1480">
            <v>27745</v>
          </cell>
          <cell r="F1480" t="str">
            <v>Female</v>
          </cell>
          <cell r="G1480" t="str">
            <v>Ivanhoe Runners</v>
          </cell>
          <cell r="H1480" t="str">
            <v>IVA137</v>
          </cell>
        </row>
        <row r="1481">
          <cell r="D1481" t="str">
            <v>Natalie Rowe</v>
          </cell>
          <cell r="E1481">
            <v>25445</v>
          </cell>
          <cell r="F1481" t="str">
            <v>Female</v>
          </cell>
          <cell r="G1481" t="str">
            <v>Ivanhoe Runners</v>
          </cell>
          <cell r="H1481" t="str">
            <v>IVA138</v>
          </cell>
        </row>
        <row r="1482">
          <cell r="D1482" t="str">
            <v>Nick Rowles</v>
          </cell>
          <cell r="E1482">
            <v>25713</v>
          </cell>
          <cell r="F1482" t="str">
            <v>Male</v>
          </cell>
          <cell r="G1482" t="str">
            <v>Ivanhoe Runners</v>
          </cell>
          <cell r="H1482" t="str">
            <v>IVA139</v>
          </cell>
        </row>
        <row r="1483">
          <cell r="D1483" t="str">
            <v>Martin Rowse</v>
          </cell>
          <cell r="E1483">
            <v>25653</v>
          </cell>
          <cell r="F1483" t="str">
            <v>Male</v>
          </cell>
          <cell r="G1483" t="str">
            <v>Ivanhoe Runners</v>
          </cell>
          <cell r="H1483" t="str">
            <v>IVA140</v>
          </cell>
        </row>
        <row r="1484">
          <cell r="D1484" t="str">
            <v>Emma Rudge</v>
          </cell>
          <cell r="E1484">
            <v>29707</v>
          </cell>
          <cell r="F1484" t="str">
            <v>Female</v>
          </cell>
          <cell r="G1484" t="str">
            <v>Ivanhoe Runners</v>
          </cell>
          <cell r="H1484" t="str">
            <v>IVA141</v>
          </cell>
        </row>
        <row r="1485">
          <cell r="D1485" t="str">
            <v>Matt Rudge</v>
          </cell>
          <cell r="E1485">
            <v>29486</v>
          </cell>
          <cell r="F1485" t="str">
            <v>Male</v>
          </cell>
          <cell r="G1485" t="str">
            <v>Ivanhoe Runners</v>
          </cell>
          <cell r="H1485" t="str">
            <v>IVA142</v>
          </cell>
        </row>
        <row r="1486">
          <cell r="D1486" t="str">
            <v>Amy Sanders</v>
          </cell>
          <cell r="E1486">
            <v>33064</v>
          </cell>
          <cell r="F1486" t="str">
            <v>Female</v>
          </cell>
          <cell r="G1486" t="str">
            <v>Ivanhoe Runners</v>
          </cell>
          <cell r="H1486" t="str">
            <v>IVA143</v>
          </cell>
        </row>
        <row r="1487">
          <cell r="D1487" t="str">
            <v>Joe Sanders</v>
          </cell>
          <cell r="E1487">
            <v>32418</v>
          </cell>
          <cell r="F1487" t="str">
            <v>Male</v>
          </cell>
          <cell r="G1487" t="str">
            <v>Ivanhoe Runners</v>
          </cell>
          <cell r="H1487" t="str">
            <v>IVA144</v>
          </cell>
        </row>
        <row r="1488">
          <cell r="D1488" t="str">
            <v>Kevin Sanders</v>
          </cell>
          <cell r="E1488">
            <v>21416</v>
          </cell>
          <cell r="F1488" t="str">
            <v>Male</v>
          </cell>
          <cell r="G1488" t="str">
            <v>Ivanhoe Runners</v>
          </cell>
          <cell r="H1488" t="str">
            <v>IVA145</v>
          </cell>
        </row>
        <row r="1489">
          <cell r="D1489" t="str">
            <v>Gemma Shaw</v>
          </cell>
          <cell r="E1489">
            <v>29271</v>
          </cell>
          <cell r="F1489" t="str">
            <v>Female</v>
          </cell>
          <cell r="G1489" t="str">
            <v>Ivanhoe Runners</v>
          </cell>
          <cell r="H1489" t="str">
            <v>IVA146</v>
          </cell>
        </row>
        <row r="1490">
          <cell r="D1490" t="str">
            <v>Ramzi Sidani</v>
          </cell>
          <cell r="E1490">
            <v>27832</v>
          </cell>
          <cell r="F1490" t="str">
            <v>Male</v>
          </cell>
          <cell r="G1490" t="str">
            <v>Ivanhoe Runners</v>
          </cell>
          <cell r="H1490" t="str">
            <v>IVA147</v>
          </cell>
        </row>
        <row r="1491">
          <cell r="D1491" t="str">
            <v>Francesca Sinclair</v>
          </cell>
          <cell r="E1491">
            <v>24860</v>
          </cell>
          <cell r="F1491" t="str">
            <v>Female</v>
          </cell>
          <cell r="G1491" t="str">
            <v>Ivanhoe Runners</v>
          </cell>
          <cell r="H1491" t="str">
            <v>IVA148</v>
          </cell>
        </row>
        <row r="1492">
          <cell r="D1492" t="str">
            <v>Helen Smith</v>
          </cell>
          <cell r="E1492">
            <v>26742</v>
          </cell>
          <cell r="F1492" t="str">
            <v>Female</v>
          </cell>
          <cell r="G1492" t="str">
            <v>Ivanhoe Runners</v>
          </cell>
          <cell r="H1492" t="str">
            <v>IVA149</v>
          </cell>
        </row>
        <row r="1493">
          <cell r="D1493" t="str">
            <v>Karl Smith</v>
          </cell>
          <cell r="E1493">
            <v>29378</v>
          </cell>
          <cell r="F1493" t="str">
            <v>Male</v>
          </cell>
          <cell r="G1493" t="str">
            <v>Ivanhoe Runners</v>
          </cell>
          <cell r="H1493" t="str">
            <v>IVA150</v>
          </cell>
        </row>
        <row r="1494">
          <cell r="D1494" t="str">
            <v>Tom Smith</v>
          </cell>
          <cell r="E1494">
            <v>28785</v>
          </cell>
          <cell r="F1494" t="str">
            <v>Male</v>
          </cell>
          <cell r="G1494" t="str">
            <v>Ivanhoe Runners</v>
          </cell>
          <cell r="H1494" t="str">
            <v>IVA151</v>
          </cell>
        </row>
        <row r="1495">
          <cell r="D1495" t="str">
            <v>Victoria Smith</v>
          </cell>
          <cell r="E1495">
            <v>26057</v>
          </cell>
          <cell r="F1495" t="str">
            <v>Female</v>
          </cell>
          <cell r="G1495" t="str">
            <v>Ivanhoe Runners</v>
          </cell>
          <cell r="H1495" t="str">
            <v>IVA152</v>
          </cell>
        </row>
        <row r="1496">
          <cell r="D1496" t="str">
            <v>Adam Smyth</v>
          </cell>
          <cell r="E1496">
            <v>33354</v>
          </cell>
          <cell r="F1496" t="str">
            <v>Male</v>
          </cell>
          <cell r="G1496" t="str">
            <v>Ivanhoe Runners</v>
          </cell>
          <cell r="H1496" t="str">
            <v>IVA153</v>
          </cell>
        </row>
        <row r="1497">
          <cell r="D1497" t="str">
            <v>Jessica Southwart</v>
          </cell>
          <cell r="E1497">
            <v>28918</v>
          </cell>
          <cell r="F1497" t="str">
            <v>Female</v>
          </cell>
          <cell r="G1497" t="str">
            <v>Ivanhoe Runners</v>
          </cell>
          <cell r="H1497" t="str">
            <v>IVA154</v>
          </cell>
        </row>
        <row r="1498">
          <cell r="D1498" t="str">
            <v>Andrew Stanley</v>
          </cell>
          <cell r="E1498">
            <v>29287</v>
          </cell>
          <cell r="F1498" t="str">
            <v>Male</v>
          </cell>
          <cell r="G1498" t="str">
            <v>Ivanhoe Runners</v>
          </cell>
          <cell r="H1498" t="str">
            <v>IVA155</v>
          </cell>
        </row>
        <row r="1499">
          <cell r="D1499" t="str">
            <v>Michael Stephenson</v>
          </cell>
          <cell r="E1499">
            <v>25827</v>
          </cell>
          <cell r="F1499" t="str">
            <v>Male</v>
          </cell>
          <cell r="G1499" t="str">
            <v>Ivanhoe Runners</v>
          </cell>
          <cell r="H1499" t="str">
            <v>IVA156</v>
          </cell>
        </row>
        <row r="1500">
          <cell r="D1500" t="str">
            <v>Ingrid Stevenson</v>
          </cell>
          <cell r="E1500">
            <v>29528</v>
          </cell>
          <cell r="F1500" t="str">
            <v>Female</v>
          </cell>
          <cell r="G1500" t="str">
            <v>Ivanhoe Runners</v>
          </cell>
          <cell r="H1500" t="str">
            <v>IVA157</v>
          </cell>
        </row>
        <row r="1501">
          <cell r="D1501" t="str">
            <v>Phil Stevenson</v>
          </cell>
          <cell r="E1501">
            <v>31349</v>
          </cell>
          <cell r="F1501" t="str">
            <v>Male</v>
          </cell>
          <cell r="G1501" t="str">
            <v>Ivanhoe Runners</v>
          </cell>
          <cell r="H1501" t="str">
            <v>IVA158</v>
          </cell>
        </row>
        <row r="1502">
          <cell r="D1502" t="str">
            <v>Alison Sturla</v>
          </cell>
          <cell r="E1502">
            <v>28405</v>
          </cell>
          <cell r="F1502" t="str">
            <v>Female</v>
          </cell>
          <cell r="G1502" t="str">
            <v>Ivanhoe Runners</v>
          </cell>
          <cell r="H1502" t="str">
            <v>IVA159</v>
          </cell>
        </row>
        <row r="1503">
          <cell r="D1503" t="str">
            <v>Heather Swan</v>
          </cell>
          <cell r="E1503">
            <v>23845</v>
          </cell>
          <cell r="F1503" t="str">
            <v>Female</v>
          </cell>
          <cell r="G1503" t="str">
            <v>Ivanhoe Runners</v>
          </cell>
          <cell r="H1503" t="str">
            <v>IVA160</v>
          </cell>
        </row>
        <row r="1504">
          <cell r="D1504" t="str">
            <v>Michael Swan</v>
          </cell>
          <cell r="E1504">
            <v>23852</v>
          </cell>
          <cell r="F1504" t="str">
            <v>Male</v>
          </cell>
          <cell r="G1504" t="str">
            <v>Ivanhoe Runners</v>
          </cell>
          <cell r="H1504" t="str">
            <v>IVA161</v>
          </cell>
        </row>
        <row r="1505">
          <cell r="D1505" t="str">
            <v>David Tait</v>
          </cell>
          <cell r="E1505">
            <v>21178</v>
          </cell>
          <cell r="F1505" t="str">
            <v>Male</v>
          </cell>
          <cell r="G1505" t="str">
            <v>Ivanhoe Runners</v>
          </cell>
          <cell r="H1505" t="str">
            <v>IVA162</v>
          </cell>
        </row>
        <row r="1506">
          <cell r="D1506" t="str">
            <v>Teresa Talbott</v>
          </cell>
          <cell r="E1506">
            <v>27004</v>
          </cell>
          <cell r="F1506" t="str">
            <v>Female</v>
          </cell>
          <cell r="G1506" t="str">
            <v>Ivanhoe Runners</v>
          </cell>
          <cell r="H1506" t="str">
            <v>IVA163</v>
          </cell>
        </row>
        <row r="1507">
          <cell r="D1507" t="str">
            <v>Julie Taylor</v>
          </cell>
          <cell r="E1507">
            <v>28570</v>
          </cell>
          <cell r="F1507" t="str">
            <v>Female</v>
          </cell>
          <cell r="G1507" t="str">
            <v>Ivanhoe Runners</v>
          </cell>
          <cell r="H1507" t="str">
            <v>IVA164</v>
          </cell>
        </row>
        <row r="1508">
          <cell r="D1508" t="str">
            <v>Nick Teige</v>
          </cell>
          <cell r="E1508">
            <v>30210</v>
          </cell>
          <cell r="F1508" t="str">
            <v>Male</v>
          </cell>
          <cell r="G1508" t="str">
            <v>Ivanhoe Runners</v>
          </cell>
          <cell r="H1508" t="str">
            <v>IVA165</v>
          </cell>
        </row>
        <row r="1509">
          <cell r="D1509" t="str">
            <v>Sarah Terry</v>
          </cell>
          <cell r="E1509">
            <v>30615</v>
          </cell>
          <cell r="F1509" t="str">
            <v>Female</v>
          </cell>
          <cell r="G1509" t="str">
            <v>Ivanhoe Runners</v>
          </cell>
          <cell r="H1509" t="str">
            <v>IVA166</v>
          </cell>
        </row>
        <row r="1510">
          <cell r="D1510" t="str">
            <v>Simon Terry</v>
          </cell>
          <cell r="E1510">
            <v>30622</v>
          </cell>
          <cell r="F1510" t="str">
            <v>Male</v>
          </cell>
          <cell r="G1510" t="str">
            <v>Ivanhoe Runners</v>
          </cell>
          <cell r="H1510" t="str">
            <v>IVA167</v>
          </cell>
        </row>
        <row r="1511">
          <cell r="D1511" t="str">
            <v>Rachel Thompson</v>
          </cell>
          <cell r="E1511">
            <v>34528</v>
          </cell>
          <cell r="F1511" t="str">
            <v>Female</v>
          </cell>
          <cell r="G1511" t="str">
            <v>Ivanhoe Runners</v>
          </cell>
          <cell r="H1511" t="str">
            <v>IVA168</v>
          </cell>
        </row>
        <row r="1512">
          <cell r="D1512" t="str">
            <v>Mark Thornley</v>
          </cell>
          <cell r="E1512">
            <v>25565</v>
          </cell>
          <cell r="F1512" t="str">
            <v>Male</v>
          </cell>
          <cell r="G1512" t="str">
            <v>Ivanhoe Runners</v>
          </cell>
          <cell r="H1512" t="str">
            <v>IVA169</v>
          </cell>
        </row>
        <row r="1513">
          <cell r="D1513" t="str">
            <v>Chris Thurburn-Huelin</v>
          </cell>
          <cell r="E1513">
            <v>33518</v>
          </cell>
          <cell r="F1513" t="str">
            <v>Male</v>
          </cell>
          <cell r="G1513" t="str">
            <v>Ivanhoe Runners</v>
          </cell>
          <cell r="H1513" t="str">
            <v>IVA170</v>
          </cell>
        </row>
        <row r="1514">
          <cell r="D1514" t="str">
            <v>Lindsay Tilbury</v>
          </cell>
          <cell r="E1514">
            <v>30522</v>
          </cell>
          <cell r="F1514" t="str">
            <v>Female</v>
          </cell>
          <cell r="G1514" t="str">
            <v>Ivanhoe Runners</v>
          </cell>
          <cell r="H1514" t="str">
            <v>IVA171</v>
          </cell>
        </row>
        <row r="1515">
          <cell r="D1515" t="str">
            <v>Faith Tipper</v>
          </cell>
          <cell r="E1515">
            <v>27979</v>
          </cell>
          <cell r="F1515" t="str">
            <v>Female</v>
          </cell>
          <cell r="G1515" t="str">
            <v>Ivanhoe Runners</v>
          </cell>
          <cell r="H1515" t="str">
            <v>IVA172</v>
          </cell>
        </row>
        <row r="1516">
          <cell r="D1516" t="str">
            <v>Sam Toon</v>
          </cell>
          <cell r="E1516">
            <v>30491</v>
          </cell>
          <cell r="F1516" t="str">
            <v>Female</v>
          </cell>
          <cell r="G1516" t="str">
            <v>Ivanhoe Runners</v>
          </cell>
          <cell r="H1516" t="str">
            <v>IVA173</v>
          </cell>
        </row>
        <row r="1517">
          <cell r="D1517" t="str">
            <v>Grania Towle</v>
          </cell>
          <cell r="E1517">
            <v>27558</v>
          </cell>
          <cell r="F1517" t="str">
            <v>Female</v>
          </cell>
          <cell r="G1517" t="str">
            <v>Ivanhoe Runners</v>
          </cell>
          <cell r="H1517" t="str">
            <v>IVA174</v>
          </cell>
        </row>
        <row r="1518">
          <cell r="D1518" t="str">
            <v>Richard Trevelyan</v>
          </cell>
          <cell r="E1518">
            <v>24572</v>
          </cell>
          <cell r="F1518" t="str">
            <v>Male</v>
          </cell>
          <cell r="G1518" t="str">
            <v>Ivanhoe Runners</v>
          </cell>
          <cell r="H1518" t="str">
            <v>IVA175</v>
          </cell>
        </row>
        <row r="1519">
          <cell r="D1519" t="str">
            <v>Andrea Trickett</v>
          </cell>
          <cell r="E1519">
            <v>29390</v>
          </cell>
          <cell r="F1519" t="str">
            <v>Female</v>
          </cell>
          <cell r="G1519" t="str">
            <v>Ivanhoe Runners</v>
          </cell>
          <cell r="H1519" t="str">
            <v>IVA176</v>
          </cell>
        </row>
        <row r="1520">
          <cell r="D1520" t="str">
            <v>Beverley Trilloe</v>
          </cell>
          <cell r="E1520">
            <v>27495</v>
          </cell>
          <cell r="F1520" t="str">
            <v>Female</v>
          </cell>
          <cell r="G1520" t="str">
            <v>Ivanhoe Runners</v>
          </cell>
          <cell r="H1520" t="str">
            <v>IVA177</v>
          </cell>
        </row>
        <row r="1521">
          <cell r="D1521" t="str">
            <v>Sophie Turner</v>
          </cell>
          <cell r="E1521">
            <v>33316</v>
          </cell>
          <cell r="F1521" t="str">
            <v>Female</v>
          </cell>
          <cell r="G1521" t="str">
            <v>Ivanhoe Runners</v>
          </cell>
          <cell r="H1521" t="str">
            <v>IVA178</v>
          </cell>
        </row>
        <row r="1522">
          <cell r="D1522" t="str">
            <v>Wendy Wall</v>
          </cell>
          <cell r="E1522">
            <v>21226</v>
          </cell>
          <cell r="F1522" t="str">
            <v>Female</v>
          </cell>
          <cell r="G1522" t="str">
            <v>Ivanhoe Runners</v>
          </cell>
          <cell r="H1522" t="str">
            <v>IVA179</v>
          </cell>
        </row>
        <row r="1523">
          <cell r="D1523" t="str">
            <v>Judith Webster-Sanders</v>
          </cell>
          <cell r="E1523">
            <v>21324</v>
          </cell>
          <cell r="F1523" t="str">
            <v>Female</v>
          </cell>
          <cell r="G1523" t="str">
            <v>Ivanhoe Runners</v>
          </cell>
          <cell r="H1523" t="str">
            <v>IVA180</v>
          </cell>
        </row>
        <row r="1524">
          <cell r="D1524" t="str">
            <v>Roger Western</v>
          </cell>
          <cell r="E1524">
            <v>23807</v>
          </cell>
          <cell r="F1524" t="str">
            <v>Male</v>
          </cell>
          <cell r="G1524" t="str">
            <v>Ivanhoe Runners</v>
          </cell>
          <cell r="H1524" t="str">
            <v>IVA181</v>
          </cell>
        </row>
        <row r="1525">
          <cell r="D1525" t="str">
            <v>Bob White</v>
          </cell>
          <cell r="E1525">
            <v>20552</v>
          </cell>
          <cell r="F1525" t="str">
            <v>Male</v>
          </cell>
          <cell r="G1525" t="str">
            <v>Ivanhoe Runners</v>
          </cell>
          <cell r="H1525" t="str">
            <v>IVA182</v>
          </cell>
        </row>
        <row r="1526">
          <cell r="D1526" t="str">
            <v>Emily Wideman</v>
          </cell>
          <cell r="E1526">
            <v>29098</v>
          </cell>
          <cell r="F1526" t="str">
            <v>Female</v>
          </cell>
          <cell r="G1526" t="str">
            <v>Ivanhoe Runners</v>
          </cell>
          <cell r="H1526" t="str">
            <v>IVA183</v>
          </cell>
        </row>
        <row r="1527">
          <cell r="D1527" t="str">
            <v>Karl Wideman</v>
          </cell>
          <cell r="E1527">
            <v>27085</v>
          </cell>
          <cell r="F1527" t="str">
            <v>Male</v>
          </cell>
          <cell r="G1527" t="str">
            <v>Ivanhoe Runners</v>
          </cell>
          <cell r="H1527" t="str">
            <v>IVA184</v>
          </cell>
        </row>
        <row r="1528">
          <cell r="D1528" t="str">
            <v>Rebeccca Wilkinson</v>
          </cell>
          <cell r="E1528">
            <v>31940</v>
          </cell>
          <cell r="F1528" t="str">
            <v>Female</v>
          </cell>
          <cell r="G1528" t="str">
            <v>Ivanhoe Runners</v>
          </cell>
          <cell r="H1528" t="str">
            <v>IVA185</v>
          </cell>
        </row>
        <row r="1529">
          <cell r="D1529" t="str">
            <v>Carly Williams</v>
          </cell>
          <cell r="E1529">
            <v>30141</v>
          </cell>
          <cell r="F1529" t="str">
            <v>Female</v>
          </cell>
          <cell r="G1529" t="str">
            <v>Ivanhoe Runners</v>
          </cell>
          <cell r="H1529" t="str">
            <v>IVA186</v>
          </cell>
        </row>
        <row r="1530">
          <cell r="D1530" t="str">
            <v>Miles Winter</v>
          </cell>
          <cell r="E1530">
            <v>28023</v>
          </cell>
          <cell r="F1530" t="str">
            <v>Male</v>
          </cell>
          <cell r="G1530" t="str">
            <v>Ivanhoe Runners</v>
          </cell>
          <cell r="H1530" t="str">
            <v>IVA187</v>
          </cell>
        </row>
        <row r="1531">
          <cell r="D1531" t="str">
            <v>Charlene Withall</v>
          </cell>
          <cell r="E1531">
            <v>31089</v>
          </cell>
          <cell r="F1531" t="str">
            <v>Female</v>
          </cell>
          <cell r="G1531" t="str">
            <v>Ivanhoe Runners</v>
          </cell>
          <cell r="H1531" t="str">
            <v>IVA188</v>
          </cell>
        </row>
        <row r="1532">
          <cell r="D1532" t="str">
            <v>Michelle Withey</v>
          </cell>
          <cell r="E1532">
            <v>27659</v>
          </cell>
          <cell r="F1532" t="str">
            <v>Female</v>
          </cell>
          <cell r="G1532" t="str">
            <v>Ivanhoe Runners</v>
          </cell>
          <cell r="H1532" t="str">
            <v>IVA189</v>
          </cell>
        </row>
        <row r="1533">
          <cell r="D1533" t="str">
            <v>Martin Yeomans</v>
          </cell>
          <cell r="E1533">
            <v>23623</v>
          </cell>
          <cell r="F1533" t="str">
            <v>Male</v>
          </cell>
          <cell r="G1533" t="str">
            <v>Ivanhoe Runners</v>
          </cell>
          <cell r="H1533" t="str">
            <v>IVA190</v>
          </cell>
        </row>
        <row r="1534">
          <cell r="D1534" t="str">
            <v>John Finn</v>
          </cell>
          <cell r="E1534">
            <v>24366</v>
          </cell>
          <cell r="F1534" t="str">
            <v>Male</v>
          </cell>
          <cell r="G1534" t="str">
            <v>Ivanhoe Runners</v>
          </cell>
          <cell r="H1534" t="str">
            <v>IVA191</v>
          </cell>
        </row>
        <row r="1535">
          <cell r="D1535" t="str">
            <v>Gavin McDermott</v>
          </cell>
          <cell r="E1535">
            <v>25760</v>
          </cell>
          <cell r="F1535" t="str">
            <v>Male</v>
          </cell>
          <cell r="G1535" t="str">
            <v>Leicester Coritanian</v>
          </cell>
          <cell r="H1535" t="str">
            <v>COR001</v>
          </cell>
        </row>
        <row r="1536">
          <cell r="D1536" t="str">
            <v>Martin Makin</v>
          </cell>
          <cell r="E1536">
            <v>27235</v>
          </cell>
          <cell r="F1536" t="str">
            <v>Male</v>
          </cell>
          <cell r="G1536" t="str">
            <v>Leicester Coritanian</v>
          </cell>
          <cell r="H1536" t="str">
            <v>COR002</v>
          </cell>
        </row>
        <row r="1537">
          <cell r="D1537" t="str">
            <v>Carl Bromley</v>
          </cell>
          <cell r="E1537">
            <v>25995</v>
          </cell>
          <cell r="F1537" t="str">
            <v>Male</v>
          </cell>
          <cell r="G1537" t="str">
            <v>OWLS AC</v>
          </cell>
          <cell r="H1537" t="str">
            <v>OWL001</v>
          </cell>
        </row>
        <row r="1538">
          <cell r="D1538" t="str">
            <v>Richard Harris</v>
          </cell>
          <cell r="E1538">
            <v>26621</v>
          </cell>
          <cell r="F1538" t="str">
            <v>Male</v>
          </cell>
          <cell r="G1538" t="str">
            <v>OWLS AC</v>
          </cell>
          <cell r="H1538" t="str">
            <v>OWL002</v>
          </cell>
        </row>
        <row r="1539">
          <cell r="D1539" t="str">
            <v>Scott Green</v>
          </cell>
          <cell r="E1539">
            <v>28656</v>
          </cell>
          <cell r="F1539" t="str">
            <v>Male</v>
          </cell>
          <cell r="G1539" t="str">
            <v>OWLS AC</v>
          </cell>
          <cell r="H1539" t="str">
            <v>OWL003</v>
          </cell>
        </row>
        <row r="1540">
          <cell r="D1540" t="str">
            <v>Chris Mcmillan</v>
          </cell>
          <cell r="E1540">
            <v>34345</v>
          </cell>
          <cell r="F1540" t="str">
            <v>Male</v>
          </cell>
          <cell r="G1540" t="str">
            <v>OWLS AC</v>
          </cell>
          <cell r="H1540" t="str">
            <v>OWL004</v>
          </cell>
        </row>
        <row r="1541">
          <cell r="D1541" t="str">
            <v>Craig Twigg</v>
          </cell>
          <cell r="E1541">
            <v>26347</v>
          </cell>
          <cell r="F1541" t="str">
            <v>Male</v>
          </cell>
          <cell r="G1541" t="str">
            <v>OWLS AC</v>
          </cell>
          <cell r="H1541" t="str">
            <v>OWL005</v>
          </cell>
        </row>
        <row r="1542">
          <cell r="D1542" t="str">
            <v>Bilal Farah</v>
          </cell>
          <cell r="E1542">
            <v>35158</v>
          </cell>
          <cell r="F1542" t="str">
            <v>Male</v>
          </cell>
          <cell r="G1542" t="str">
            <v>OWLS AC</v>
          </cell>
          <cell r="H1542" t="str">
            <v>OWL006</v>
          </cell>
        </row>
        <row r="1543">
          <cell r="D1543" t="str">
            <v>Luke Chapman</v>
          </cell>
          <cell r="E1543">
            <v>30860</v>
          </cell>
          <cell r="F1543" t="str">
            <v>Male</v>
          </cell>
          <cell r="G1543" t="str">
            <v>OWLS AC</v>
          </cell>
          <cell r="H1543" t="str">
            <v>OWL007</v>
          </cell>
        </row>
        <row r="1544">
          <cell r="D1544" t="str">
            <v>Jake Smith</v>
          </cell>
          <cell r="E1544">
            <v>36986</v>
          </cell>
          <cell r="F1544" t="str">
            <v>Male</v>
          </cell>
          <cell r="G1544" t="str">
            <v>OWLS AC</v>
          </cell>
          <cell r="H1544" t="str">
            <v>OWL008</v>
          </cell>
        </row>
        <row r="1545">
          <cell r="D1545" t="str">
            <v>Nick Bott</v>
          </cell>
          <cell r="E1545">
            <v>28564</v>
          </cell>
          <cell r="F1545" t="str">
            <v>Male</v>
          </cell>
          <cell r="G1545" t="str">
            <v>OWLS AC</v>
          </cell>
          <cell r="H1545" t="str">
            <v>OWL009</v>
          </cell>
        </row>
        <row r="1546">
          <cell r="D1546" t="str">
            <v>Steve Salter</v>
          </cell>
          <cell r="E1546">
            <v>27157</v>
          </cell>
          <cell r="F1546" t="str">
            <v>Male</v>
          </cell>
          <cell r="G1546" t="str">
            <v>OWLS AC</v>
          </cell>
          <cell r="H1546" t="str">
            <v>OWL010</v>
          </cell>
        </row>
        <row r="1547">
          <cell r="D1547" t="str">
            <v>Tracy Abbott</v>
          </cell>
          <cell r="E1547">
            <v>29304</v>
          </cell>
          <cell r="F1547" t="str">
            <v>Female</v>
          </cell>
          <cell r="G1547" t="str">
            <v>Poplar RC</v>
          </cell>
          <cell r="H1547" t="str">
            <v>POP001</v>
          </cell>
        </row>
        <row r="1548">
          <cell r="D1548" t="str">
            <v>Kirsty Allan</v>
          </cell>
          <cell r="E1548">
            <v>35589</v>
          </cell>
          <cell r="F1548" t="str">
            <v>Female</v>
          </cell>
          <cell r="G1548" t="str">
            <v>Poplar RC</v>
          </cell>
          <cell r="H1548" t="str">
            <v>POP002</v>
          </cell>
        </row>
        <row r="1549">
          <cell r="D1549" t="str">
            <v>Ali Allan</v>
          </cell>
          <cell r="E1549">
            <v>23200</v>
          </cell>
          <cell r="F1549" t="str">
            <v>Female</v>
          </cell>
          <cell r="G1549" t="str">
            <v>Poplar RC</v>
          </cell>
          <cell r="H1549" t="str">
            <v>POP003</v>
          </cell>
        </row>
        <row r="1550">
          <cell r="D1550" t="str">
            <v>Susan Ankers</v>
          </cell>
          <cell r="E1550">
            <v>18615</v>
          </cell>
          <cell r="F1550" t="str">
            <v>Female</v>
          </cell>
          <cell r="G1550" t="str">
            <v>Poplar RC</v>
          </cell>
          <cell r="H1550" t="str">
            <v>POP004</v>
          </cell>
        </row>
        <row r="1551">
          <cell r="D1551" t="str">
            <v>Joe Ansbro</v>
          </cell>
          <cell r="E1551">
            <v>34585</v>
          </cell>
          <cell r="F1551" t="str">
            <v>Male</v>
          </cell>
          <cell r="G1551" t="str">
            <v>Poplar RC</v>
          </cell>
          <cell r="H1551" t="str">
            <v>POP005</v>
          </cell>
        </row>
        <row r="1552">
          <cell r="D1552" t="str">
            <v>Maria Bagnall</v>
          </cell>
          <cell r="E1552">
            <v>30614</v>
          </cell>
          <cell r="F1552" t="str">
            <v>Female</v>
          </cell>
          <cell r="G1552" t="str">
            <v>Poplar RC</v>
          </cell>
          <cell r="H1552" t="str">
            <v>POP006</v>
          </cell>
        </row>
        <row r="1553">
          <cell r="D1553" t="str">
            <v>Andrew Ball</v>
          </cell>
          <cell r="E1553">
            <v>29817</v>
          </cell>
          <cell r="F1553" t="str">
            <v>Male</v>
          </cell>
          <cell r="G1553" t="str">
            <v>Poplar RC</v>
          </cell>
          <cell r="H1553" t="str">
            <v>POP007</v>
          </cell>
        </row>
        <row r="1554">
          <cell r="D1554" t="str">
            <v>Debbie Bannan</v>
          </cell>
          <cell r="E1554">
            <v>24355</v>
          </cell>
          <cell r="F1554" t="str">
            <v>Female</v>
          </cell>
          <cell r="G1554" t="str">
            <v>Poplar RC</v>
          </cell>
          <cell r="H1554" t="str">
            <v>POP008</v>
          </cell>
        </row>
        <row r="1555">
          <cell r="D1555" t="str">
            <v>Nicholas Barker</v>
          </cell>
          <cell r="E1555">
            <v>30339</v>
          </cell>
          <cell r="F1555" t="str">
            <v>Male</v>
          </cell>
          <cell r="G1555" t="str">
            <v>Poplar RC</v>
          </cell>
          <cell r="H1555" t="str">
            <v>POP009</v>
          </cell>
        </row>
        <row r="1556">
          <cell r="D1556" t="str">
            <v>Deborah Batts</v>
          </cell>
          <cell r="E1556">
            <v>27542</v>
          </cell>
          <cell r="F1556" t="str">
            <v>Female</v>
          </cell>
          <cell r="G1556" t="str">
            <v>Poplar RC</v>
          </cell>
          <cell r="H1556" t="str">
            <v>POP010</v>
          </cell>
        </row>
        <row r="1557">
          <cell r="D1557" t="str">
            <v>Laura Bentley</v>
          </cell>
          <cell r="E1557">
            <v>33745</v>
          </cell>
          <cell r="F1557" t="str">
            <v>Female</v>
          </cell>
          <cell r="G1557" t="str">
            <v>Poplar RC</v>
          </cell>
          <cell r="H1557" t="str">
            <v>POP011</v>
          </cell>
        </row>
        <row r="1558">
          <cell r="D1558" t="str">
            <v>Arlene Bentley</v>
          </cell>
          <cell r="E1558">
            <v>23642</v>
          </cell>
          <cell r="F1558" t="str">
            <v>Female</v>
          </cell>
          <cell r="G1558" t="str">
            <v>Poplar RC</v>
          </cell>
          <cell r="H1558" t="str">
            <v>POP012</v>
          </cell>
        </row>
        <row r="1559">
          <cell r="D1559" t="str">
            <v>Ian Bentley</v>
          </cell>
          <cell r="E1559">
            <v>23136</v>
          </cell>
          <cell r="F1559" t="str">
            <v>Male</v>
          </cell>
          <cell r="G1559" t="str">
            <v>Poplar RC</v>
          </cell>
          <cell r="H1559" t="str">
            <v>POP013</v>
          </cell>
        </row>
        <row r="1560">
          <cell r="D1560" t="str">
            <v>Neil Borman</v>
          </cell>
          <cell r="E1560">
            <v>29710</v>
          </cell>
          <cell r="F1560" t="str">
            <v>Male</v>
          </cell>
          <cell r="G1560" t="str">
            <v>Poplar RC</v>
          </cell>
          <cell r="H1560" t="str">
            <v>POP014</v>
          </cell>
        </row>
        <row r="1561">
          <cell r="D1561" t="str">
            <v>Maria Boyce</v>
          </cell>
          <cell r="E1561">
            <v>27356</v>
          </cell>
          <cell r="F1561" t="str">
            <v>Female</v>
          </cell>
          <cell r="G1561" t="str">
            <v>Poplar RC</v>
          </cell>
          <cell r="H1561" t="str">
            <v>POP015</v>
          </cell>
        </row>
        <row r="1562">
          <cell r="D1562" t="str">
            <v>Stephanie Bremner</v>
          </cell>
          <cell r="E1562">
            <v>34695</v>
          </cell>
          <cell r="F1562" t="str">
            <v>Female</v>
          </cell>
          <cell r="G1562" t="str">
            <v>Poplar RC</v>
          </cell>
          <cell r="H1562" t="str">
            <v>POP016</v>
          </cell>
        </row>
        <row r="1563">
          <cell r="D1563" t="str">
            <v>Bec Brown</v>
          </cell>
          <cell r="E1563">
            <v>31920</v>
          </cell>
          <cell r="F1563" t="str">
            <v>Female</v>
          </cell>
          <cell r="G1563" t="str">
            <v>Poplar RC</v>
          </cell>
          <cell r="H1563" t="str">
            <v>POP017</v>
          </cell>
        </row>
        <row r="1564">
          <cell r="D1564" t="str">
            <v>Andy Brown</v>
          </cell>
          <cell r="E1564">
            <v>28216</v>
          </cell>
          <cell r="F1564" t="str">
            <v>Male</v>
          </cell>
          <cell r="G1564" t="str">
            <v>Poplar RC</v>
          </cell>
          <cell r="H1564" t="str">
            <v>POP018</v>
          </cell>
        </row>
        <row r="1565">
          <cell r="D1565" t="str">
            <v>Martin Button</v>
          </cell>
          <cell r="E1565">
            <v>26287</v>
          </cell>
          <cell r="F1565" t="str">
            <v>Male</v>
          </cell>
          <cell r="G1565" t="str">
            <v>Poplar RC</v>
          </cell>
          <cell r="H1565" t="str">
            <v>POP019</v>
          </cell>
        </row>
        <row r="1566">
          <cell r="D1566" t="str">
            <v>Paul Charlesworth</v>
          </cell>
          <cell r="E1566">
            <v>26567</v>
          </cell>
          <cell r="F1566" t="str">
            <v>Male</v>
          </cell>
          <cell r="G1566" t="str">
            <v>Poplar RC</v>
          </cell>
          <cell r="H1566" t="str">
            <v>POP020</v>
          </cell>
        </row>
        <row r="1567">
          <cell r="D1567" t="str">
            <v>Louise Christian</v>
          </cell>
          <cell r="E1567">
            <v>25018</v>
          </cell>
          <cell r="F1567" t="str">
            <v>Female</v>
          </cell>
          <cell r="G1567" t="str">
            <v>Poplar RC</v>
          </cell>
          <cell r="H1567" t="str">
            <v>POP021</v>
          </cell>
        </row>
        <row r="1568">
          <cell r="D1568" t="str">
            <v>Phillip Clayton</v>
          </cell>
          <cell r="E1568">
            <v>29818</v>
          </cell>
          <cell r="F1568" t="str">
            <v>Male</v>
          </cell>
          <cell r="G1568" t="str">
            <v>Poplar RC</v>
          </cell>
          <cell r="H1568" t="str">
            <v>POP022</v>
          </cell>
        </row>
        <row r="1569">
          <cell r="D1569" t="str">
            <v>Abbie Collins</v>
          </cell>
          <cell r="E1569">
            <v>34839</v>
          </cell>
          <cell r="F1569" t="str">
            <v>Female</v>
          </cell>
          <cell r="G1569" t="str">
            <v>Poplar RC</v>
          </cell>
          <cell r="H1569" t="str">
            <v>POP023</v>
          </cell>
        </row>
        <row r="1570">
          <cell r="D1570" t="str">
            <v>Jenna Conway</v>
          </cell>
          <cell r="E1570">
            <v>30379</v>
          </cell>
          <cell r="F1570" t="str">
            <v>Female</v>
          </cell>
          <cell r="G1570" t="str">
            <v>Poplar RC</v>
          </cell>
          <cell r="H1570" t="str">
            <v>POP024</v>
          </cell>
        </row>
        <row r="1571">
          <cell r="D1571" t="str">
            <v>Julie Cunnington</v>
          </cell>
          <cell r="E1571">
            <v>27408</v>
          </cell>
          <cell r="F1571" t="str">
            <v>Female</v>
          </cell>
          <cell r="G1571" t="str">
            <v>Poplar RC</v>
          </cell>
          <cell r="H1571" t="str">
            <v>POP025</v>
          </cell>
        </row>
        <row r="1572">
          <cell r="D1572" t="str">
            <v>Richard Dakin</v>
          </cell>
          <cell r="E1572">
            <v>23915</v>
          </cell>
          <cell r="F1572" t="str">
            <v>Male</v>
          </cell>
          <cell r="G1572" t="str">
            <v>Poplar RC</v>
          </cell>
          <cell r="H1572" t="str">
            <v>POP026</v>
          </cell>
        </row>
        <row r="1573">
          <cell r="D1573" t="str">
            <v>Matthew Denniff</v>
          </cell>
          <cell r="E1573">
            <v>27922</v>
          </cell>
          <cell r="F1573" t="str">
            <v>Male</v>
          </cell>
          <cell r="G1573" t="str">
            <v>Poplar RC</v>
          </cell>
          <cell r="H1573" t="str">
            <v>POP027</v>
          </cell>
        </row>
        <row r="1574">
          <cell r="D1574" t="str">
            <v>Paul Dewick</v>
          </cell>
          <cell r="E1574">
            <v>25321</v>
          </cell>
          <cell r="F1574" t="str">
            <v>Male</v>
          </cell>
          <cell r="G1574" t="str">
            <v>Poplar RC</v>
          </cell>
          <cell r="H1574" t="str">
            <v>POP028</v>
          </cell>
        </row>
        <row r="1575">
          <cell r="D1575" t="str">
            <v>Hannah Doyle</v>
          </cell>
          <cell r="E1575">
            <v>33869</v>
          </cell>
          <cell r="F1575" t="str">
            <v>Female</v>
          </cell>
          <cell r="G1575" t="str">
            <v>Poplar RC</v>
          </cell>
          <cell r="H1575" t="str">
            <v>POP029</v>
          </cell>
        </row>
        <row r="1576">
          <cell r="D1576" t="str">
            <v>Martin Duggan</v>
          </cell>
          <cell r="E1576">
            <v>24570</v>
          </cell>
          <cell r="F1576" t="str">
            <v>Male</v>
          </cell>
          <cell r="G1576" t="str">
            <v>Poplar RC</v>
          </cell>
          <cell r="H1576" t="str">
            <v>POP030</v>
          </cell>
        </row>
        <row r="1577">
          <cell r="D1577" t="str">
            <v>Jennifer Duncan</v>
          </cell>
          <cell r="E1577">
            <v>30680</v>
          </cell>
          <cell r="F1577" t="str">
            <v>Female</v>
          </cell>
          <cell r="G1577" t="str">
            <v>Poplar RC</v>
          </cell>
          <cell r="H1577" t="str">
            <v>POP031</v>
          </cell>
        </row>
        <row r="1578">
          <cell r="D1578" t="str">
            <v>Rebecca Elliott</v>
          </cell>
          <cell r="E1578">
            <v>32690</v>
          </cell>
          <cell r="F1578" t="str">
            <v>Female</v>
          </cell>
          <cell r="G1578" t="str">
            <v>Poplar RC</v>
          </cell>
          <cell r="H1578" t="str">
            <v>POP032</v>
          </cell>
        </row>
        <row r="1579">
          <cell r="D1579" t="str">
            <v>Philip Elliott</v>
          </cell>
          <cell r="E1579">
            <v>29638</v>
          </cell>
          <cell r="F1579" t="str">
            <v>Male</v>
          </cell>
          <cell r="G1579" t="str">
            <v>Poplar RC</v>
          </cell>
          <cell r="H1579" t="str">
            <v>POP033</v>
          </cell>
        </row>
        <row r="1580">
          <cell r="D1580" t="str">
            <v>Sarah Ellis</v>
          </cell>
          <cell r="E1580">
            <v>30025</v>
          </cell>
          <cell r="F1580" t="str">
            <v>Female</v>
          </cell>
          <cell r="G1580" t="str">
            <v>Poplar RC</v>
          </cell>
          <cell r="H1580" t="str">
            <v>POP034</v>
          </cell>
        </row>
        <row r="1581">
          <cell r="D1581" t="str">
            <v>Lisa Emery</v>
          </cell>
          <cell r="E1581">
            <v>25592</v>
          </cell>
          <cell r="F1581" t="str">
            <v>Female</v>
          </cell>
          <cell r="G1581" t="str">
            <v>Poplar RC</v>
          </cell>
          <cell r="H1581" t="str">
            <v>POP035</v>
          </cell>
        </row>
        <row r="1582">
          <cell r="D1582" t="str">
            <v>Jeannette Fearing</v>
          </cell>
          <cell r="E1582">
            <v>22419</v>
          </cell>
          <cell r="F1582" t="str">
            <v>Female</v>
          </cell>
          <cell r="G1582" t="str">
            <v>Poplar RC</v>
          </cell>
          <cell r="H1582" t="str">
            <v>POP036</v>
          </cell>
        </row>
        <row r="1583">
          <cell r="D1583" t="str">
            <v>Jane Fele</v>
          </cell>
          <cell r="E1583">
            <v>24736</v>
          </cell>
          <cell r="F1583" t="str">
            <v>Female</v>
          </cell>
          <cell r="G1583" t="str">
            <v>Poplar RC</v>
          </cell>
          <cell r="H1583" t="str">
            <v>POP037</v>
          </cell>
        </row>
        <row r="1584">
          <cell r="D1584" t="str">
            <v>Daniel Fitzpatrick</v>
          </cell>
          <cell r="E1584">
            <v>29082</v>
          </cell>
          <cell r="F1584" t="str">
            <v>Male</v>
          </cell>
          <cell r="G1584" t="str">
            <v>Poplar RC</v>
          </cell>
          <cell r="H1584" t="str">
            <v>POP038</v>
          </cell>
        </row>
        <row r="1585">
          <cell r="D1585" t="str">
            <v>Alison Freestone</v>
          </cell>
          <cell r="E1585">
            <v>24201</v>
          </cell>
          <cell r="F1585" t="str">
            <v>Female</v>
          </cell>
          <cell r="G1585" t="str">
            <v>Poplar RC</v>
          </cell>
          <cell r="H1585" t="str">
            <v>POP039</v>
          </cell>
        </row>
        <row r="1586">
          <cell r="D1586" t="str">
            <v>Zoe Furber</v>
          </cell>
          <cell r="E1586">
            <v>27808</v>
          </cell>
          <cell r="F1586" t="str">
            <v>Female</v>
          </cell>
          <cell r="G1586" t="str">
            <v>Poplar RC</v>
          </cell>
          <cell r="H1586" t="str">
            <v>POP040</v>
          </cell>
        </row>
        <row r="1587">
          <cell r="D1587" t="str">
            <v>Trudie Gould</v>
          </cell>
          <cell r="E1587">
            <v>24996</v>
          </cell>
          <cell r="F1587" t="str">
            <v>Female</v>
          </cell>
          <cell r="G1587" t="str">
            <v>Poplar RC</v>
          </cell>
          <cell r="H1587" t="str">
            <v>POP041</v>
          </cell>
        </row>
        <row r="1588">
          <cell r="D1588" t="str">
            <v>Andy Grant</v>
          </cell>
          <cell r="E1588">
            <v>26854</v>
          </cell>
          <cell r="F1588" t="str">
            <v>Male</v>
          </cell>
          <cell r="G1588" t="str">
            <v>Poplar RC</v>
          </cell>
          <cell r="H1588" t="str">
            <v>POP042</v>
          </cell>
        </row>
        <row r="1589">
          <cell r="D1589" t="str">
            <v>Heather Grant</v>
          </cell>
          <cell r="E1589">
            <v>26778</v>
          </cell>
          <cell r="F1589" t="str">
            <v>Female</v>
          </cell>
          <cell r="G1589" t="str">
            <v>Poplar RC</v>
          </cell>
          <cell r="H1589" t="str">
            <v>POP043</v>
          </cell>
        </row>
        <row r="1590">
          <cell r="D1590" t="str">
            <v>Susan Gray</v>
          </cell>
          <cell r="E1590">
            <v>22066</v>
          </cell>
          <cell r="F1590" t="str">
            <v>Female</v>
          </cell>
          <cell r="G1590" t="str">
            <v>Poplar RC</v>
          </cell>
          <cell r="H1590" t="str">
            <v>POP044</v>
          </cell>
        </row>
        <row r="1591">
          <cell r="D1591" t="str">
            <v>Liam Grest</v>
          </cell>
          <cell r="E1591">
            <v>28743</v>
          </cell>
          <cell r="F1591" t="str">
            <v>Male</v>
          </cell>
          <cell r="G1591" t="str">
            <v>Poplar RC</v>
          </cell>
          <cell r="H1591" t="str">
            <v>POP045</v>
          </cell>
        </row>
        <row r="1592">
          <cell r="D1592" t="str">
            <v>Michael Griffiths</v>
          </cell>
          <cell r="E1592">
            <v>29707</v>
          </cell>
          <cell r="F1592" t="str">
            <v>Male</v>
          </cell>
          <cell r="G1592" t="str">
            <v>Poplar RC</v>
          </cell>
          <cell r="H1592" t="str">
            <v>POP046</v>
          </cell>
        </row>
        <row r="1593">
          <cell r="D1593" t="str">
            <v>Saurabh Gupta</v>
          </cell>
          <cell r="E1593">
            <v>27102</v>
          </cell>
          <cell r="F1593" t="str">
            <v>Female</v>
          </cell>
          <cell r="G1593" t="str">
            <v>Poplar RC</v>
          </cell>
          <cell r="H1593" t="str">
            <v>POP047</v>
          </cell>
        </row>
        <row r="1594">
          <cell r="D1594" t="str">
            <v>Anthony Happer</v>
          </cell>
          <cell r="E1594">
            <v>27004</v>
          </cell>
          <cell r="F1594" t="str">
            <v>Male</v>
          </cell>
          <cell r="G1594" t="str">
            <v>Poplar RC</v>
          </cell>
          <cell r="H1594" t="str">
            <v>POP048</v>
          </cell>
        </row>
        <row r="1595">
          <cell r="D1595" t="str">
            <v>Anna Harding</v>
          </cell>
          <cell r="E1595">
            <v>28177</v>
          </cell>
          <cell r="F1595" t="str">
            <v>Female</v>
          </cell>
          <cell r="G1595" t="str">
            <v>Poplar RC</v>
          </cell>
          <cell r="H1595" t="str">
            <v>POP049</v>
          </cell>
        </row>
        <row r="1596">
          <cell r="D1596" t="str">
            <v>Emma Hayes</v>
          </cell>
          <cell r="E1596">
            <v>29442</v>
          </cell>
          <cell r="F1596" t="str">
            <v>Female</v>
          </cell>
          <cell r="G1596" t="str">
            <v>Poplar RC</v>
          </cell>
          <cell r="H1596" t="str">
            <v>POP050</v>
          </cell>
        </row>
        <row r="1597">
          <cell r="D1597" t="str">
            <v>Chris Hill</v>
          </cell>
          <cell r="E1597">
            <v>32368</v>
          </cell>
          <cell r="F1597" t="str">
            <v>Male</v>
          </cell>
          <cell r="G1597" t="str">
            <v>Poplar RC</v>
          </cell>
          <cell r="H1597" t="str">
            <v>POP051</v>
          </cell>
        </row>
        <row r="1598">
          <cell r="D1598" t="str">
            <v>Esther Hope</v>
          </cell>
          <cell r="E1598">
            <v>29096</v>
          </cell>
          <cell r="F1598" t="str">
            <v>Female</v>
          </cell>
          <cell r="G1598" t="str">
            <v>Poplar RC</v>
          </cell>
          <cell r="H1598" t="str">
            <v>POP052</v>
          </cell>
        </row>
        <row r="1599">
          <cell r="D1599" t="str">
            <v>Kevan Howarth</v>
          </cell>
          <cell r="E1599">
            <v>22287</v>
          </cell>
          <cell r="F1599" t="str">
            <v>Male</v>
          </cell>
          <cell r="G1599" t="str">
            <v>Poplar RC</v>
          </cell>
          <cell r="H1599" t="str">
            <v>POP053</v>
          </cell>
        </row>
        <row r="1600">
          <cell r="D1600" t="str">
            <v>Helena Hudson</v>
          </cell>
          <cell r="E1600">
            <v>29185</v>
          </cell>
          <cell r="F1600" t="str">
            <v>Female</v>
          </cell>
          <cell r="G1600" t="str">
            <v>Poplar RC</v>
          </cell>
          <cell r="H1600" t="str">
            <v>POP054</v>
          </cell>
        </row>
        <row r="1601">
          <cell r="D1601" t="str">
            <v>Jane Hull</v>
          </cell>
          <cell r="E1601">
            <v>25572</v>
          </cell>
          <cell r="F1601" t="str">
            <v>Female</v>
          </cell>
          <cell r="G1601" t="str">
            <v>Poplar RC</v>
          </cell>
          <cell r="H1601" t="str">
            <v>POP055</v>
          </cell>
        </row>
        <row r="1602">
          <cell r="D1602" t="str">
            <v>Steve Ingham</v>
          </cell>
          <cell r="E1602">
            <v>20751</v>
          </cell>
          <cell r="F1602" t="str">
            <v>Male</v>
          </cell>
          <cell r="G1602" t="str">
            <v>Poplar RC</v>
          </cell>
          <cell r="H1602" t="str">
            <v>POP056</v>
          </cell>
        </row>
        <row r="1603">
          <cell r="D1603" t="str">
            <v>Deena Ingham</v>
          </cell>
          <cell r="E1603">
            <v>22210</v>
          </cell>
          <cell r="F1603" t="str">
            <v>Female</v>
          </cell>
          <cell r="G1603" t="str">
            <v>Poplar RC</v>
          </cell>
          <cell r="H1603" t="str">
            <v>POP057</v>
          </cell>
        </row>
        <row r="1604">
          <cell r="D1604" t="str">
            <v>Jack Ismail</v>
          </cell>
          <cell r="E1604">
            <v>20585</v>
          </cell>
          <cell r="F1604" t="str">
            <v>Male</v>
          </cell>
          <cell r="G1604" t="str">
            <v>Poplar RC</v>
          </cell>
          <cell r="H1604" t="str">
            <v>POP058</v>
          </cell>
        </row>
        <row r="1605">
          <cell r="D1605" t="str">
            <v>Kim James</v>
          </cell>
          <cell r="E1605">
            <v>26044</v>
          </cell>
          <cell r="F1605" t="str">
            <v>Female</v>
          </cell>
          <cell r="G1605" t="str">
            <v>Poplar RC</v>
          </cell>
          <cell r="H1605" t="str">
            <v>POP059</v>
          </cell>
        </row>
        <row r="1606">
          <cell r="D1606" t="str">
            <v>Helen Johnson</v>
          </cell>
          <cell r="E1606">
            <v>28100</v>
          </cell>
          <cell r="F1606" t="str">
            <v>Female</v>
          </cell>
          <cell r="G1606" t="str">
            <v>Poplar RC</v>
          </cell>
          <cell r="H1606" t="str">
            <v>POP060</v>
          </cell>
        </row>
        <row r="1607">
          <cell r="D1607" t="str">
            <v>Tony Johnson</v>
          </cell>
          <cell r="E1607">
            <v>24737</v>
          </cell>
          <cell r="F1607" t="str">
            <v>Male</v>
          </cell>
          <cell r="G1607" t="str">
            <v>Poplar RC</v>
          </cell>
          <cell r="H1607" t="str">
            <v>POP061</v>
          </cell>
        </row>
        <row r="1608">
          <cell r="D1608" t="str">
            <v>Sarah Johnson</v>
          </cell>
          <cell r="E1608">
            <v>28498</v>
          </cell>
          <cell r="F1608" t="str">
            <v>Female</v>
          </cell>
          <cell r="G1608" t="str">
            <v>Poplar RC</v>
          </cell>
          <cell r="H1608" t="str">
            <v>POP062</v>
          </cell>
        </row>
        <row r="1609">
          <cell r="D1609" t="str">
            <v>Morgan Johnson</v>
          </cell>
          <cell r="E1609">
            <v>37805</v>
          </cell>
          <cell r="F1609" t="str">
            <v>Male</v>
          </cell>
          <cell r="G1609" t="str">
            <v>Poplar RC</v>
          </cell>
          <cell r="H1609" t="str">
            <v>POP063</v>
          </cell>
        </row>
        <row r="1610">
          <cell r="D1610" t="str">
            <v>George Johnson</v>
          </cell>
          <cell r="E1610">
            <v>37805</v>
          </cell>
          <cell r="F1610" t="str">
            <v>Male</v>
          </cell>
          <cell r="G1610" t="str">
            <v>Poplar RC</v>
          </cell>
          <cell r="H1610" t="str">
            <v>POP064</v>
          </cell>
        </row>
        <row r="1611">
          <cell r="D1611" t="str">
            <v>Nicki Jordan</v>
          </cell>
          <cell r="E1611">
            <v>26347</v>
          </cell>
          <cell r="F1611" t="str">
            <v>Female</v>
          </cell>
          <cell r="G1611" t="str">
            <v>Poplar RC</v>
          </cell>
          <cell r="H1611" t="str">
            <v>POP065</v>
          </cell>
        </row>
        <row r="1612">
          <cell r="D1612" t="str">
            <v>Charity King</v>
          </cell>
          <cell r="E1612">
            <v>30155</v>
          </cell>
          <cell r="F1612" t="str">
            <v>Female</v>
          </cell>
          <cell r="G1612" t="str">
            <v>Poplar RC</v>
          </cell>
          <cell r="H1612" t="str">
            <v>POP066</v>
          </cell>
        </row>
        <row r="1613">
          <cell r="D1613" t="str">
            <v>Gillian Kirk</v>
          </cell>
          <cell r="E1613">
            <v>21786</v>
          </cell>
          <cell r="F1613" t="str">
            <v>Female</v>
          </cell>
          <cell r="G1613" t="str">
            <v>Poplar RC</v>
          </cell>
          <cell r="H1613" t="str">
            <v>POP067</v>
          </cell>
        </row>
        <row r="1614">
          <cell r="D1614" t="str">
            <v>Sue Kirkland</v>
          </cell>
          <cell r="E1614">
            <v>25263</v>
          </cell>
          <cell r="F1614" t="str">
            <v>Female</v>
          </cell>
          <cell r="G1614" t="str">
            <v>Poplar RC</v>
          </cell>
          <cell r="H1614" t="str">
            <v>POP068</v>
          </cell>
        </row>
        <row r="1615">
          <cell r="D1615" t="str">
            <v>Bartosz Krasowski</v>
          </cell>
          <cell r="E1615">
            <v>28804</v>
          </cell>
          <cell r="F1615" t="str">
            <v>Male</v>
          </cell>
          <cell r="G1615" t="str">
            <v>Poplar RC</v>
          </cell>
          <cell r="H1615" t="str">
            <v>POP069</v>
          </cell>
        </row>
        <row r="1616">
          <cell r="D1616" t="str">
            <v>Margaux Lefaucheux</v>
          </cell>
          <cell r="E1616">
            <v>33431</v>
          </cell>
          <cell r="F1616" t="str">
            <v>Female</v>
          </cell>
          <cell r="G1616" t="str">
            <v>Poplar RC</v>
          </cell>
          <cell r="H1616" t="str">
            <v>POP070</v>
          </cell>
        </row>
        <row r="1617">
          <cell r="D1617" t="str">
            <v>Michael Limmage</v>
          </cell>
          <cell r="E1617">
            <v>30649</v>
          </cell>
          <cell r="F1617" t="str">
            <v>Male</v>
          </cell>
          <cell r="G1617" t="str">
            <v>Poplar RC</v>
          </cell>
          <cell r="H1617" t="str">
            <v>POP071</v>
          </cell>
        </row>
        <row r="1618">
          <cell r="D1618" t="str">
            <v>Matt Lovett</v>
          </cell>
          <cell r="E1618">
            <v>25469</v>
          </cell>
          <cell r="F1618" t="str">
            <v>Male</v>
          </cell>
          <cell r="G1618" t="str">
            <v>Poplar RC</v>
          </cell>
          <cell r="H1618" t="str">
            <v>POP072</v>
          </cell>
        </row>
        <row r="1619">
          <cell r="D1619" t="str">
            <v>Nikki Lynn</v>
          </cell>
          <cell r="E1619">
            <v>27375</v>
          </cell>
          <cell r="F1619" t="str">
            <v>Female</v>
          </cell>
          <cell r="G1619" t="str">
            <v>Poplar RC</v>
          </cell>
          <cell r="H1619" t="str">
            <v>POP073</v>
          </cell>
        </row>
        <row r="1620">
          <cell r="D1620" t="str">
            <v>Claire Maden</v>
          </cell>
          <cell r="E1620">
            <v>24384</v>
          </cell>
          <cell r="F1620" t="str">
            <v>Female</v>
          </cell>
          <cell r="G1620" t="str">
            <v>Poplar RC</v>
          </cell>
          <cell r="H1620" t="str">
            <v>POP074</v>
          </cell>
        </row>
        <row r="1621">
          <cell r="D1621" t="str">
            <v>Nicola Maine</v>
          </cell>
          <cell r="E1621">
            <v>27522</v>
          </cell>
          <cell r="F1621" t="str">
            <v>Female</v>
          </cell>
          <cell r="G1621" t="str">
            <v>Poplar RC</v>
          </cell>
          <cell r="H1621" t="str">
            <v>POP075</v>
          </cell>
        </row>
        <row r="1622">
          <cell r="D1622" t="str">
            <v>Ben Millington</v>
          </cell>
          <cell r="E1622">
            <v>30248</v>
          </cell>
          <cell r="F1622" t="str">
            <v>Male</v>
          </cell>
          <cell r="G1622" t="str">
            <v>Poplar RC</v>
          </cell>
          <cell r="H1622" t="str">
            <v>POP076</v>
          </cell>
        </row>
        <row r="1623">
          <cell r="D1623" t="str">
            <v>Judi Minty</v>
          </cell>
          <cell r="E1623">
            <v>27449</v>
          </cell>
          <cell r="F1623" t="str">
            <v>Female</v>
          </cell>
          <cell r="G1623" t="str">
            <v>Poplar RC</v>
          </cell>
          <cell r="H1623" t="str">
            <v>POP077</v>
          </cell>
        </row>
        <row r="1624">
          <cell r="D1624" t="str">
            <v>Simon Morley</v>
          </cell>
          <cell r="E1624">
            <v>23966</v>
          </cell>
          <cell r="F1624" t="str">
            <v>Male</v>
          </cell>
          <cell r="G1624" t="str">
            <v>Poplar RC</v>
          </cell>
          <cell r="H1624" t="str">
            <v>POP078</v>
          </cell>
        </row>
        <row r="1625">
          <cell r="D1625" t="str">
            <v>Marie Moss</v>
          </cell>
          <cell r="E1625">
            <v>29070</v>
          </cell>
          <cell r="F1625" t="str">
            <v>Female</v>
          </cell>
          <cell r="G1625" t="str">
            <v>Poplar RC</v>
          </cell>
          <cell r="H1625" t="str">
            <v>POP079</v>
          </cell>
        </row>
        <row r="1626">
          <cell r="D1626" t="str">
            <v>Aidan Murphy</v>
          </cell>
          <cell r="E1626">
            <v>25672</v>
          </cell>
          <cell r="F1626" t="str">
            <v>Male</v>
          </cell>
          <cell r="G1626" t="str">
            <v>Poplar RC</v>
          </cell>
          <cell r="H1626" t="str">
            <v>POP080</v>
          </cell>
        </row>
        <row r="1627">
          <cell r="D1627" t="str">
            <v>Patrick Neville</v>
          </cell>
          <cell r="E1627">
            <v>20739</v>
          </cell>
          <cell r="F1627" t="str">
            <v>Male</v>
          </cell>
          <cell r="G1627" t="str">
            <v>Poplar RC</v>
          </cell>
          <cell r="H1627" t="str">
            <v>POP081</v>
          </cell>
        </row>
        <row r="1628">
          <cell r="D1628" t="str">
            <v>Sara Noyland</v>
          </cell>
          <cell r="E1628">
            <v>27066</v>
          </cell>
          <cell r="F1628" t="str">
            <v>Female</v>
          </cell>
          <cell r="G1628" t="str">
            <v>Poplar RC</v>
          </cell>
          <cell r="H1628" t="str">
            <v>POP082</v>
          </cell>
        </row>
        <row r="1629">
          <cell r="D1629" t="str">
            <v>Justin O'Brien</v>
          </cell>
          <cell r="E1629">
            <v>25970</v>
          </cell>
          <cell r="F1629" t="str">
            <v>Male</v>
          </cell>
          <cell r="G1629" t="str">
            <v>Poplar RC</v>
          </cell>
          <cell r="H1629" t="str">
            <v>POP083</v>
          </cell>
        </row>
        <row r="1630">
          <cell r="D1630" t="str">
            <v>Eleanor Parry</v>
          </cell>
          <cell r="E1630">
            <v>28157</v>
          </cell>
          <cell r="F1630" t="str">
            <v>Female</v>
          </cell>
          <cell r="G1630" t="str">
            <v>Poplar RC</v>
          </cell>
          <cell r="H1630" t="str">
            <v>POP084</v>
          </cell>
        </row>
        <row r="1631">
          <cell r="D1631" t="str">
            <v>Jared Patel</v>
          </cell>
          <cell r="E1631">
            <v>35190</v>
          </cell>
          <cell r="F1631" t="str">
            <v>Male</v>
          </cell>
          <cell r="G1631" t="str">
            <v>Poplar RC</v>
          </cell>
          <cell r="H1631" t="str">
            <v>POP085</v>
          </cell>
        </row>
        <row r="1632">
          <cell r="D1632" t="str">
            <v>Melanie Percival</v>
          </cell>
          <cell r="E1632">
            <v>28064</v>
          </cell>
          <cell r="F1632" t="str">
            <v>Female</v>
          </cell>
          <cell r="G1632" t="str">
            <v>Poplar RC</v>
          </cell>
          <cell r="H1632" t="str">
            <v>POP086</v>
          </cell>
        </row>
        <row r="1633">
          <cell r="D1633" t="str">
            <v>Chris Perry</v>
          </cell>
          <cell r="E1633">
            <v>24776</v>
          </cell>
          <cell r="F1633" t="str">
            <v>Male</v>
          </cell>
          <cell r="G1633" t="str">
            <v>Poplar RC</v>
          </cell>
          <cell r="H1633" t="str">
            <v>POP087</v>
          </cell>
        </row>
        <row r="1634">
          <cell r="D1634" t="str">
            <v>Emily Petherick</v>
          </cell>
          <cell r="E1634">
            <v>27364</v>
          </cell>
          <cell r="F1634" t="str">
            <v>Female</v>
          </cell>
          <cell r="G1634" t="str">
            <v>Poplar RC</v>
          </cell>
          <cell r="H1634" t="str">
            <v>POP088</v>
          </cell>
        </row>
        <row r="1635">
          <cell r="D1635" t="str">
            <v>Amy Petterson</v>
          </cell>
          <cell r="E1635">
            <v>32863</v>
          </cell>
          <cell r="F1635" t="str">
            <v>Female</v>
          </cell>
          <cell r="G1635" t="str">
            <v>Poplar RC</v>
          </cell>
          <cell r="H1635" t="str">
            <v>POP089</v>
          </cell>
        </row>
        <row r="1636">
          <cell r="D1636" t="str">
            <v>Yvonne Pilbin</v>
          </cell>
          <cell r="E1636">
            <v>23082</v>
          </cell>
          <cell r="F1636" t="str">
            <v>Female</v>
          </cell>
          <cell r="G1636" t="str">
            <v>Poplar RC</v>
          </cell>
          <cell r="H1636" t="str">
            <v>POP090</v>
          </cell>
        </row>
        <row r="1637">
          <cell r="D1637" t="str">
            <v>Tim Pole</v>
          </cell>
          <cell r="E1637">
            <v>22948</v>
          </cell>
          <cell r="F1637" t="str">
            <v>Male</v>
          </cell>
          <cell r="G1637" t="str">
            <v>Poplar RC</v>
          </cell>
          <cell r="H1637" t="str">
            <v>POP091</v>
          </cell>
        </row>
        <row r="1638">
          <cell r="D1638" t="str">
            <v>Dale Price</v>
          </cell>
          <cell r="E1638">
            <v>28939</v>
          </cell>
          <cell r="F1638" t="str">
            <v>Male</v>
          </cell>
          <cell r="G1638" t="str">
            <v>Poplar RC</v>
          </cell>
          <cell r="H1638" t="str">
            <v>POP092</v>
          </cell>
        </row>
        <row r="1639">
          <cell r="D1639" t="str">
            <v>Carol Pull</v>
          </cell>
          <cell r="E1639">
            <v>26577</v>
          </cell>
          <cell r="F1639" t="str">
            <v>Female</v>
          </cell>
          <cell r="G1639" t="str">
            <v>Poplar RC</v>
          </cell>
          <cell r="H1639" t="str">
            <v>POP093</v>
          </cell>
        </row>
        <row r="1640">
          <cell r="D1640" t="str">
            <v>Nicola Rawlinson</v>
          </cell>
          <cell r="E1640">
            <v>33534</v>
          </cell>
          <cell r="F1640" t="str">
            <v>Female</v>
          </cell>
          <cell r="G1640" t="str">
            <v>Poplar RC</v>
          </cell>
          <cell r="H1640" t="str">
            <v>POP094</v>
          </cell>
        </row>
        <row r="1641">
          <cell r="D1641" t="str">
            <v>Jo Reuben</v>
          </cell>
          <cell r="E1641">
            <v>26755</v>
          </cell>
          <cell r="F1641" t="str">
            <v>Female</v>
          </cell>
          <cell r="G1641" t="str">
            <v>Poplar RC</v>
          </cell>
          <cell r="H1641" t="str">
            <v>POP095</v>
          </cell>
        </row>
        <row r="1642">
          <cell r="D1642" t="str">
            <v>Louuse Richmond</v>
          </cell>
          <cell r="E1642">
            <v>29324</v>
          </cell>
          <cell r="F1642" t="str">
            <v>Female</v>
          </cell>
          <cell r="G1642" t="str">
            <v>Poplar RC</v>
          </cell>
          <cell r="H1642" t="str">
            <v>POP096</v>
          </cell>
        </row>
        <row r="1643">
          <cell r="D1643" t="str">
            <v>Chris Rielly</v>
          </cell>
          <cell r="E1643">
            <v>21686</v>
          </cell>
          <cell r="F1643" t="str">
            <v>Male</v>
          </cell>
          <cell r="G1643" t="str">
            <v>Poplar RC</v>
          </cell>
          <cell r="H1643" t="str">
            <v>POP097</v>
          </cell>
        </row>
        <row r="1644">
          <cell r="D1644" t="str">
            <v>Helen Robberts</v>
          </cell>
          <cell r="E1644">
            <v>28570</v>
          </cell>
          <cell r="F1644" t="str">
            <v>Female</v>
          </cell>
          <cell r="G1644" t="str">
            <v>Poplar RC</v>
          </cell>
          <cell r="H1644" t="str">
            <v>POP098</v>
          </cell>
        </row>
        <row r="1645">
          <cell r="D1645" t="str">
            <v>Claire Roberts</v>
          </cell>
          <cell r="E1645">
            <v>29745</v>
          </cell>
          <cell r="F1645" t="str">
            <v>Female</v>
          </cell>
          <cell r="G1645" t="str">
            <v>Poplar RC</v>
          </cell>
          <cell r="H1645" t="str">
            <v>POP099</v>
          </cell>
        </row>
        <row r="1646">
          <cell r="D1646" t="str">
            <v>Daniel Ryan</v>
          </cell>
          <cell r="E1646">
            <v>30607</v>
          </cell>
          <cell r="F1646" t="str">
            <v>Male</v>
          </cell>
          <cell r="G1646" t="str">
            <v>Poplar RC</v>
          </cell>
          <cell r="H1646" t="str">
            <v>POP100</v>
          </cell>
        </row>
        <row r="1647">
          <cell r="D1647" t="str">
            <v>Julian Salter</v>
          </cell>
          <cell r="E1647">
            <v>30636</v>
          </cell>
          <cell r="F1647" t="str">
            <v>Male</v>
          </cell>
          <cell r="G1647" t="str">
            <v>Poplar RC</v>
          </cell>
          <cell r="H1647" t="str">
            <v>POP101</v>
          </cell>
        </row>
        <row r="1648">
          <cell r="D1648" t="str">
            <v>Lisa Sampson</v>
          </cell>
          <cell r="E1648">
            <v>27638</v>
          </cell>
          <cell r="F1648" t="str">
            <v>Female</v>
          </cell>
          <cell r="G1648" t="str">
            <v>Poplar RC</v>
          </cell>
          <cell r="H1648" t="str">
            <v>POP102</v>
          </cell>
        </row>
        <row r="1649">
          <cell r="D1649" t="str">
            <v>Michael Scott</v>
          </cell>
          <cell r="E1649">
            <v>27461</v>
          </cell>
          <cell r="F1649" t="str">
            <v>Male</v>
          </cell>
          <cell r="G1649" t="str">
            <v>Poplar RC</v>
          </cell>
          <cell r="H1649" t="str">
            <v>POP103</v>
          </cell>
        </row>
        <row r="1650">
          <cell r="D1650" t="str">
            <v>Esther Shaw</v>
          </cell>
          <cell r="E1650">
            <v>23131</v>
          </cell>
          <cell r="F1650" t="str">
            <v>Female</v>
          </cell>
          <cell r="G1650" t="str">
            <v>Poplar RC</v>
          </cell>
          <cell r="H1650" t="str">
            <v>POP104</v>
          </cell>
        </row>
        <row r="1651">
          <cell r="D1651" t="str">
            <v>Lesley Sleath</v>
          </cell>
          <cell r="E1651">
            <v>22397</v>
          </cell>
          <cell r="F1651" t="str">
            <v>Female</v>
          </cell>
          <cell r="G1651" t="str">
            <v>Poplar RC</v>
          </cell>
          <cell r="H1651" t="str">
            <v>POP105</v>
          </cell>
        </row>
        <row r="1652">
          <cell r="D1652" t="str">
            <v>Yvonne Smith</v>
          </cell>
          <cell r="E1652">
            <v>21733</v>
          </cell>
          <cell r="F1652" t="str">
            <v>Female</v>
          </cell>
          <cell r="G1652" t="str">
            <v>Poplar RC</v>
          </cell>
          <cell r="H1652" t="str">
            <v>POP106</v>
          </cell>
        </row>
        <row r="1653">
          <cell r="D1653" t="str">
            <v>Nigel Smith</v>
          </cell>
          <cell r="E1653">
            <v>23728</v>
          </cell>
          <cell r="F1653" t="str">
            <v>Male</v>
          </cell>
          <cell r="G1653" t="str">
            <v>Poplar RC</v>
          </cell>
          <cell r="H1653" t="str">
            <v>POP107</v>
          </cell>
        </row>
        <row r="1654">
          <cell r="D1654" t="str">
            <v>Nicola Stevenson</v>
          </cell>
          <cell r="E1654">
            <v>33444</v>
          </cell>
          <cell r="F1654" t="str">
            <v>Female</v>
          </cell>
          <cell r="G1654" t="str">
            <v>Poplar RC</v>
          </cell>
          <cell r="H1654" t="str">
            <v>POP108</v>
          </cell>
        </row>
        <row r="1655">
          <cell r="D1655" t="str">
            <v>Sharon Tait</v>
          </cell>
          <cell r="E1655">
            <v>19710</v>
          </cell>
          <cell r="F1655" t="str">
            <v>Female</v>
          </cell>
          <cell r="G1655" t="str">
            <v>Poplar RC</v>
          </cell>
          <cell r="H1655" t="str">
            <v>POP109</v>
          </cell>
        </row>
        <row r="1656">
          <cell r="D1656" t="str">
            <v>Paul Tebbutt</v>
          </cell>
          <cell r="E1656">
            <v>27710</v>
          </cell>
          <cell r="F1656" t="str">
            <v>Male</v>
          </cell>
          <cell r="G1656" t="str">
            <v>Poplar RC</v>
          </cell>
          <cell r="H1656" t="str">
            <v>POP110</v>
          </cell>
        </row>
        <row r="1657">
          <cell r="D1657" t="str">
            <v>Andrew Thomas</v>
          </cell>
          <cell r="E1657">
            <v>30574</v>
          </cell>
          <cell r="F1657" t="str">
            <v>Male</v>
          </cell>
          <cell r="G1657" t="str">
            <v>Poplar RC</v>
          </cell>
          <cell r="H1657" t="str">
            <v>POP111</v>
          </cell>
        </row>
        <row r="1658">
          <cell r="D1658" t="str">
            <v>Russell Thomas</v>
          </cell>
          <cell r="E1658">
            <v>27572</v>
          </cell>
          <cell r="F1658" t="str">
            <v>Male</v>
          </cell>
          <cell r="G1658" t="str">
            <v>Poplar RC</v>
          </cell>
          <cell r="H1658" t="str">
            <v>POP112</v>
          </cell>
        </row>
        <row r="1659">
          <cell r="D1659" t="str">
            <v>Derek Thomson</v>
          </cell>
          <cell r="E1659">
            <v>27365</v>
          </cell>
          <cell r="F1659" t="str">
            <v>Male</v>
          </cell>
          <cell r="G1659" t="str">
            <v>Poplar RC</v>
          </cell>
          <cell r="H1659" t="str">
            <v>POP113</v>
          </cell>
        </row>
        <row r="1660">
          <cell r="D1660" t="str">
            <v>Jackie Trivett</v>
          </cell>
          <cell r="E1660">
            <v>25558</v>
          </cell>
          <cell r="F1660" t="str">
            <v>Female</v>
          </cell>
          <cell r="G1660" t="str">
            <v>Poplar RC</v>
          </cell>
          <cell r="H1660" t="str">
            <v>POP114</v>
          </cell>
        </row>
        <row r="1661">
          <cell r="D1661" t="str">
            <v>Paul Vickers</v>
          </cell>
          <cell r="E1661">
            <v>27646</v>
          </cell>
          <cell r="F1661" t="str">
            <v>Male</v>
          </cell>
          <cell r="G1661" t="str">
            <v>Poplar RC</v>
          </cell>
          <cell r="H1661" t="str">
            <v>POP115</v>
          </cell>
        </row>
        <row r="1662">
          <cell r="D1662" t="str">
            <v>Jenny Walkom</v>
          </cell>
          <cell r="E1662">
            <v>27896</v>
          </cell>
          <cell r="F1662" t="str">
            <v>Female</v>
          </cell>
          <cell r="G1662" t="str">
            <v>Poplar RC</v>
          </cell>
          <cell r="H1662" t="str">
            <v>POP116</v>
          </cell>
        </row>
        <row r="1663">
          <cell r="D1663" t="str">
            <v>Lee Ward</v>
          </cell>
          <cell r="E1663">
            <v>28778</v>
          </cell>
          <cell r="F1663" t="str">
            <v>Male</v>
          </cell>
          <cell r="G1663" t="str">
            <v>Poplar RC</v>
          </cell>
          <cell r="H1663" t="str">
            <v>POP117</v>
          </cell>
        </row>
        <row r="1664">
          <cell r="D1664" t="str">
            <v>Matthew Wells</v>
          </cell>
          <cell r="E1664">
            <v>29448</v>
          </cell>
          <cell r="F1664" t="str">
            <v>Male</v>
          </cell>
          <cell r="G1664" t="str">
            <v>Poplar RC</v>
          </cell>
          <cell r="H1664" t="str">
            <v>POP118</v>
          </cell>
        </row>
        <row r="1665">
          <cell r="D1665" t="str">
            <v>Andi Wells</v>
          </cell>
          <cell r="E1665">
            <v>26994</v>
          </cell>
          <cell r="F1665" t="str">
            <v>Male</v>
          </cell>
          <cell r="G1665" t="str">
            <v>Poplar RC</v>
          </cell>
          <cell r="H1665" t="str">
            <v>POP119</v>
          </cell>
        </row>
        <row r="1666">
          <cell r="D1666" t="str">
            <v>Nick White</v>
          </cell>
          <cell r="E1666">
            <v>26066</v>
          </cell>
          <cell r="F1666" t="str">
            <v>Male</v>
          </cell>
          <cell r="G1666" t="str">
            <v>Poplar RC</v>
          </cell>
          <cell r="H1666" t="str">
            <v>POP120</v>
          </cell>
        </row>
        <row r="1667">
          <cell r="D1667" t="str">
            <v>Hugh Wilson</v>
          </cell>
          <cell r="E1667">
            <v>22146</v>
          </cell>
          <cell r="F1667" t="str">
            <v>Male</v>
          </cell>
          <cell r="G1667" t="str">
            <v>Poplar RC</v>
          </cell>
          <cell r="H1667" t="str">
            <v>POP121</v>
          </cell>
        </row>
        <row r="1668">
          <cell r="D1668" t="str">
            <v>Leona Wilson</v>
          </cell>
          <cell r="E1668">
            <v>28958</v>
          </cell>
          <cell r="F1668" t="str">
            <v>Female</v>
          </cell>
          <cell r="G1668" t="str">
            <v>Poplar RC</v>
          </cell>
          <cell r="H1668" t="str">
            <v>POP122</v>
          </cell>
        </row>
        <row r="1669">
          <cell r="D1669" t="str">
            <v>Paul Wooldridge</v>
          </cell>
          <cell r="E1669">
            <v>26017</v>
          </cell>
          <cell r="F1669" t="str">
            <v>Male</v>
          </cell>
          <cell r="G1669" t="str">
            <v>Poplar RC</v>
          </cell>
          <cell r="H1669" t="str">
            <v>POP123</v>
          </cell>
        </row>
        <row r="1670">
          <cell r="D1670" t="str">
            <v>Keith Yendall</v>
          </cell>
          <cell r="E1670">
            <v>28493</v>
          </cell>
          <cell r="F1670" t="str">
            <v>Male</v>
          </cell>
          <cell r="G1670" t="str">
            <v>Poplar RC</v>
          </cell>
          <cell r="H1670" t="str">
            <v>POP124</v>
          </cell>
        </row>
        <row r="1671">
          <cell r="D1671" t="str">
            <v>Esther Parkinson</v>
          </cell>
          <cell r="E1671">
            <v>30229</v>
          </cell>
          <cell r="F1671" t="str">
            <v>Female</v>
          </cell>
          <cell r="G1671" t="str">
            <v>Poplar RC</v>
          </cell>
          <cell r="H1671" t="str">
            <v>POP125</v>
          </cell>
        </row>
        <row r="1672">
          <cell r="D1672" t="str">
            <v>Matthew Bushell</v>
          </cell>
          <cell r="E1672">
            <v>31248</v>
          </cell>
          <cell r="F1672" t="str">
            <v>Male</v>
          </cell>
          <cell r="G1672" t="str">
            <v>Poplar RC</v>
          </cell>
          <cell r="H1672" t="str">
            <v>POP126</v>
          </cell>
        </row>
        <row r="1673">
          <cell r="D1673" t="str">
            <v>Kevin Brooks</v>
          </cell>
          <cell r="E1673">
            <v>30931</v>
          </cell>
          <cell r="F1673" t="str">
            <v>Male</v>
          </cell>
          <cell r="G1673" t="str">
            <v>Poplar RC</v>
          </cell>
          <cell r="H1673" t="str">
            <v>POP127</v>
          </cell>
        </row>
        <row r="1674">
          <cell r="D1674" t="str">
            <v>Casey Limmage</v>
          </cell>
          <cell r="E1674">
            <v>29721</v>
          </cell>
          <cell r="F1674" t="str">
            <v>Male</v>
          </cell>
          <cell r="G1674" t="str">
            <v>Poplar RC</v>
          </cell>
          <cell r="H1674" t="str">
            <v>POP128</v>
          </cell>
        </row>
        <row r="1675">
          <cell r="D1675" t="str">
            <v>Claire Limmage</v>
          </cell>
          <cell r="E1675">
            <v>30147</v>
          </cell>
          <cell r="F1675" t="str">
            <v>Female</v>
          </cell>
          <cell r="G1675" t="str">
            <v>Poplar RC</v>
          </cell>
          <cell r="H1675" t="str">
            <v>POP129</v>
          </cell>
        </row>
        <row r="1676">
          <cell r="D1676" t="str">
            <v>Chris Dawkins</v>
          </cell>
          <cell r="E1676">
            <v>26633</v>
          </cell>
          <cell r="F1676" t="str">
            <v>Male</v>
          </cell>
          <cell r="G1676" t="str">
            <v>Poplar RC</v>
          </cell>
          <cell r="H1676" t="str">
            <v>POP130</v>
          </cell>
        </row>
        <row r="1677">
          <cell r="D1677" t="str">
            <v>Edward Batch</v>
          </cell>
          <cell r="E1677">
            <v>28273</v>
          </cell>
          <cell r="F1677" t="str">
            <v>Male</v>
          </cell>
          <cell r="G1677" t="str">
            <v>Poplar RC</v>
          </cell>
          <cell r="H1677" t="str">
            <v>POP131</v>
          </cell>
        </row>
        <row r="1678">
          <cell r="D1678" t="str">
            <v>Laura Dickens</v>
          </cell>
          <cell r="E1678">
            <v>31253</v>
          </cell>
          <cell r="F1678" t="str">
            <v>Female</v>
          </cell>
          <cell r="G1678" t="str">
            <v>Poplar RC</v>
          </cell>
          <cell r="H1678" t="str">
            <v>POP132</v>
          </cell>
        </row>
        <row r="1679">
          <cell r="D1679" t="str">
            <v>Simon Maddox</v>
          </cell>
          <cell r="E1679">
            <v>31855</v>
          </cell>
          <cell r="F1679" t="str">
            <v>Male</v>
          </cell>
          <cell r="G1679" t="str">
            <v>RaceHub</v>
          </cell>
          <cell r="H1679" t="str">
            <v>RAC001</v>
          </cell>
        </row>
        <row r="1680">
          <cell r="D1680" t="str">
            <v>Nick Cook</v>
          </cell>
          <cell r="E1680">
            <v>26693</v>
          </cell>
          <cell r="F1680" t="str">
            <v>Male</v>
          </cell>
          <cell r="G1680" t="str">
            <v>RaceHub</v>
          </cell>
          <cell r="H1680" t="str">
            <v>RAC002</v>
          </cell>
        </row>
        <row r="1681">
          <cell r="D1681" t="str">
            <v>Rohan Kumar</v>
          </cell>
          <cell r="E1681">
            <v>29565</v>
          </cell>
          <cell r="F1681" t="str">
            <v>Male</v>
          </cell>
          <cell r="G1681" t="str">
            <v>RaceHub</v>
          </cell>
          <cell r="H1681" t="str">
            <v>RAC003</v>
          </cell>
        </row>
        <row r="1682">
          <cell r="D1682" t="str">
            <v>Andrew Wilkins</v>
          </cell>
          <cell r="E1682">
            <v>30681</v>
          </cell>
          <cell r="F1682" t="str">
            <v>Male</v>
          </cell>
          <cell r="G1682" t="str">
            <v>RaceHub</v>
          </cell>
          <cell r="H1682" t="str">
            <v>RAC004</v>
          </cell>
        </row>
        <row r="1683">
          <cell r="D1683" t="str">
            <v>Sharon Taylor</v>
          </cell>
          <cell r="E1683">
            <v>26973</v>
          </cell>
          <cell r="F1683" t="str">
            <v>Female</v>
          </cell>
          <cell r="G1683" t="str">
            <v>RaceHub</v>
          </cell>
          <cell r="H1683" t="str">
            <v>RAC005</v>
          </cell>
        </row>
        <row r="1684">
          <cell r="D1684" t="str">
            <v>Darren Liddell</v>
          </cell>
          <cell r="E1684">
            <v>27263</v>
          </cell>
          <cell r="F1684" t="str">
            <v>Male</v>
          </cell>
          <cell r="G1684" t="str">
            <v>RaceHub</v>
          </cell>
          <cell r="H1684" t="str">
            <v>RAC006</v>
          </cell>
        </row>
        <row r="1685">
          <cell r="D1685" t="str">
            <v>Colin Warden</v>
          </cell>
          <cell r="E1685">
            <v>29591</v>
          </cell>
          <cell r="F1685" t="str">
            <v>Male</v>
          </cell>
          <cell r="G1685" t="str">
            <v>RaceHub</v>
          </cell>
          <cell r="H1685" t="str">
            <v>RAC007</v>
          </cell>
        </row>
        <row r="1686">
          <cell r="D1686" t="str">
            <v>Jessica Necchi</v>
          </cell>
          <cell r="F1686" t="str">
            <v>Female</v>
          </cell>
          <cell r="G1686" t="str">
            <v>RaceHub</v>
          </cell>
          <cell r="H1686" t="str">
            <v>RAC008</v>
          </cell>
        </row>
        <row r="1687">
          <cell r="D1687" t="str">
            <v>Steve Doores</v>
          </cell>
          <cell r="E1687">
            <v>26812</v>
          </cell>
          <cell r="F1687" t="str">
            <v>Male</v>
          </cell>
          <cell r="G1687" t="str">
            <v>RaceHub</v>
          </cell>
          <cell r="H1687" t="str">
            <v>RAC009</v>
          </cell>
        </row>
        <row r="1688">
          <cell r="D1688" t="str">
            <v>Duncan Shea-Simonds</v>
          </cell>
          <cell r="E1688">
            <v>26384</v>
          </cell>
          <cell r="F1688" t="str">
            <v>Male</v>
          </cell>
          <cell r="G1688" t="str">
            <v>RaceHub</v>
          </cell>
          <cell r="H1688" t="str">
            <v>RAC010</v>
          </cell>
        </row>
        <row r="1689">
          <cell r="D1689" t="str">
            <v>Graham Grewcock</v>
          </cell>
          <cell r="E1689">
            <v>24574</v>
          </cell>
          <cell r="F1689" t="str">
            <v>Male</v>
          </cell>
          <cell r="G1689" t="str">
            <v>RaceHub</v>
          </cell>
          <cell r="H1689" t="str">
            <v>RAC011</v>
          </cell>
        </row>
        <row r="1690">
          <cell r="D1690" t="str">
            <v>Michael Domokos</v>
          </cell>
          <cell r="E1690">
            <v>26224</v>
          </cell>
          <cell r="F1690" t="str">
            <v>Male</v>
          </cell>
          <cell r="G1690" t="str">
            <v>RaceHub</v>
          </cell>
          <cell r="H1690" t="str">
            <v>RAC012</v>
          </cell>
        </row>
        <row r="1691">
          <cell r="D1691" t="str">
            <v>Ian Aldridge</v>
          </cell>
          <cell r="E1691">
            <v>27006</v>
          </cell>
          <cell r="F1691" t="str">
            <v>Male</v>
          </cell>
          <cell r="G1691" t="str">
            <v>Roadhoggs</v>
          </cell>
          <cell r="H1691" t="str">
            <v>ROA001</v>
          </cell>
        </row>
        <row r="1692">
          <cell r="D1692" t="str">
            <v>Helen Arthur</v>
          </cell>
          <cell r="E1692">
            <v>25122</v>
          </cell>
          <cell r="F1692" t="str">
            <v>Female</v>
          </cell>
          <cell r="G1692" t="str">
            <v>Roadhoggs</v>
          </cell>
          <cell r="H1692" t="str">
            <v>ROA002</v>
          </cell>
        </row>
        <row r="1693">
          <cell r="D1693" t="str">
            <v>Clinton Barratt</v>
          </cell>
          <cell r="E1693">
            <v>22065</v>
          </cell>
          <cell r="F1693" t="str">
            <v>Male</v>
          </cell>
          <cell r="G1693" t="str">
            <v>Roadhoggs</v>
          </cell>
          <cell r="H1693" t="str">
            <v>ROA003</v>
          </cell>
        </row>
        <row r="1694">
          <cell r="D1694" t="str">
            <v>George Barratt</v>
          </cell>
          <cell r="E1694">
            <v>34163</v>
          </cell>
          <cell r="F1694" t="str">
            <v>Male</v>
          </cell>
          <cell r="G1694" t="str">
            <v>Roadhoggs</v>
          </cell>
          <cell r="H1694" t="str">
            <v>ROA004</v>
          </cell>
        </row>
        <row r="1695">
          <cell r="D1695" t="str">
            <v>Max Barratt</v>
          </cell>
          <cell r="E1695">
            <v>36586</v>
          </cell>
          <cell r="F1695" t="str">
            <v>Male</v>
          </cell>
          <cell r="G1695" t="str">
            <v>Roadhoggs</v>
          </cell>
          <cell r="H1695" t="str">
            <v>ROA005</v>
          </cell>
        </row>
        <row r="1696">
          <cell r="D1696" t="str">
            <v>Ian Bass</v>
          </cell>
          <cell r="E1696">
            <v>23925</v>
          </cell>
          <cell r="F1696" t="str">
            <v>Male</v>
          </cell>
          <cell r="G1696" t="str">
            <v>Roadhoggs</v>
          </cell>
          <cell r="H1696" t="str">
            <v>ROA006</v>
          </cell>
        </row>
        <row r="1697">
          <cell r="D1697" t="str">
            <v>Stevie-Jade Beeby</v>
          </cell>
          <cell r="E1697">
            <v>32041</v>
          </cell>
          <cell r="F1697" t="str">
            <v>Female</v>
          </cell>
          <cell r="G1697" t="str">
            <v>Roadhoggs</v>
          </cell>
          <cell r="H1697" t="str">
            <v>ROA007</v>
          </cell>
        </row>
        <row r="1698">
          <cell r="D1698" t="str">
            <v>Aruna Bhagwan</v>
          </cell>
          <cell r="E1698">
            <v>22441</v>
          </cell>
          <cell r="F1698" t="str">
            <v>Female</v>
          </cell>
          <cell r="G1698" t="str">
            <v>Roadhoggs</v>
          </cell>
          <cell r="H1698" t="str">
            <v>ROA008</v>
          </cell>
        </row>
        <row r="1699">
          <cell r="D1699" t="str">
            <v>Prabjot Bhella</v>
          </cell>
          <cell r="E1699">
            <v>34457</v>
          </cell>
          <cell r="F1699" t="str">
            <v>Male</v>
          </cell>
          <cell r="G1699" t="str">
            <v>Roadhoggs</v>
          </cell>
          <cell r="H1699" t="str">
            <v>ROA009</v>
          </cell>
        </row>
        <row r="1700">
          <cell r="D1700" t="str">
            <v>Leah Boatman</v>
          </cell>
          <cell r="E1700">
            <v>31332</v>
          </cell>
          <cell r="F1700" t="str">
            <v>Female</v>
          </cell>
          <cell r="G1700" t="str">
            <v>Roadhoggs</v>
          </cell>
          <cell r="H1700" t="str">
            <v>ROA010</v>
          </cell>
        </row>
        <row r="1701">
          <cell r="D1701" t="str">
            <v>Nathan Booker</v>
          </cell>
          <cell r="E1701">
            <v>37609</v>
          </cell>
          <cell r="F1701" t="str">
            <v>Male</v>
          </cell>
          <cell r="G1701" t="str">
            <v>Roadhoggs</v>
          </cell>
          <cell r="H1701" t="str">
            <v>ROA011</v>
          </cell>
        </row>
        <row r="1702">
          <cell r="D1702" t="str">
            <v>James Boyd</v>
          </cell>
          <cell r="E1702">
            <v>30229</v>
          </cell>
          <cell r="F1702" t="str">
            <v>Male</v>
          </cell>
          <cell r="G1702" t="str">
            <v>Roadhoggs</v>
          </cell>
          <cell r="H1702" t="str">
            <v>ROA012</v>
          </cell>
        </row>
        <row r="1703">
          <cell r="D1703" t="str">
            <v>Cath Brooks</v>
          </cell>
          <cell r="E1703">
            <v>26464</v>
          </cell>
          <cell r="F1703" t="str">
            <v>Female</v>
          </cell>
          <cell r="G1703" t="str">
            <v>Roadhoggs</v>
          </cell>
          <cell r="H1703" t="str">
            <v>ROA013</v>
          </cell>
        </row>
        <row r="1704">
          <cell r="D1704" t="str">
            <v>Chris Brooks</v>
          </cell>
          <cell r="E1704">
            <v>25731</v>
          </cell>
          <cell r="F1704" t="str">
            <v>Male</v>
          </cell>
          <cell r="G1704" t="str">
            <v>Roadhoggs</v>
          </cell>
          <cell r="H1704" t="str">
            <v>ROA014</v>
          </cell>
        </row>
        <row r="1705">
          <cell r="D1705" t="str">
            <v>Jackie Brown</v>
          </cell>
          <cell r="E1705">
            <v>23493</v>
          </cell>
          <cell r="F1705" t="str">
            <v>Female</v>
          </cell>
          <cell r="G1705" t="str">
            <v>Roadhoggs</v>
          </cell>
          <cell r="H1705" t="str">
            <v>ROA015</v>
          </cell>
        </row>
        <row r="1706">
          <cell r="D1706" t="str">
            <v>Hilary Browne</v>
          </cell>
          <cell r="E1706">
            <v>21902</v>
          </cell>
          <cell r="F1706" t="str">
            <v>Female</v>
          </cell>
          <cell r="G1706" t="str">
            <v>Roadhoggs</v>
          </cell>
          <cell r="H1706" t="str">
            <v>ROA016</v>
          </cell>
        </row>
        <row r="1707">
          <cell r="D1707" t="str">
            <v>Hilary Buckley</v>
          </cell>
          <cell r="E1707">
            <v>19914</v>
          </cell>
          <cell r="F1707" t="str">
            <v>Female</v>
          </cell>
          <cell r="G1707" t="str">
            <v>Roadhoggs</v>
          </cell>
          <cell r="H1707" t="str">
            <v>ROA017</v>
          </cell>
        </row>
        <row r="1708">
          <cell r="D1708" t="str">
            <v>David Bullivant</v>
          </cell>
          <cell r="E1708">
            <v>26596</v>
          </cell>
          <cell r="F1708" t="str">
            <v>Male</v>
          </cell>
          <cell r="G1708" t="str">
            <v>Roadhoggs</v>
          </cell>
          <cell r="H1708" t="str">
            <v>ROA018</v>
          </cell>
        </row>
        <row r="1709">
          <cell r="D1709" t="str">
            <v>Igor Burbela</v>
          </cell>
          <cell r="E1709">
            <v>21865</v>
          </cell>
          <cell r="F1709" t="str">
            <v>Male</v>
          </cell>
          <cell r="G1709" t="str">
            <v>Roadhoggs</v>
          </cell>
          <cell r="H1709" t="str">
            <v>ROA019</v>
          </cell>
        </row>
        <row r="1710">
          <cell r="D1710" t="str">
            <v>Liz Butler</v>
          </cell>
          <cell r="E1710">
            <v>28853</v>
          </cell>
          <cell r="F1710" t="str">
            <v>Female</v>
          </cell>
          <cell r="G1710" t="str">
            <v>Roadhoggs</v>
          </cell>
          <cell r="H1710" t="str">
            <v>ROA020</v>
          </cell>
        </row>
        <row r="1711">
          <cell r="D1711" t="str">
            <v>Martin Capell</v>
          </cell>
          <cell r="E1711">
            <v>20471</v>
          </cell>
          <cell r="F1711" t="str">
            <v>Male</v>
          </cell>
          <cell r="G1711" t="str">
            <v>Roadhoggs</v>
          </cell>
          <cell r="H1711" t="str">
            <v>ROA021</v>
          </cell>
        </row>
        <row r="1712">
          <cell r="D1712" t="str">
            <v>Sam Crouchman</v>
          </cell>
          <cell r="E1712">
            <v>31605</v>
          </cell>
          <cell r="F1712" t="str">
            <v>Male</v>
          </cell>
          <cell r="G1712" t="str">
            <v>Roadhoggs</v>
          </cell>
          <cell r="H1712" t="str">
            <v>ROA022</v>
          </cell>
        </row>
        <row r="1713">
          <cell r="D1713" t="str">
            <v>Michael Cummins</v>
          </cell>
          <cell r="E1713">
            <v>25523</v>
          </cell>
          <cell r="F1713" t="str">
            <v>Male</v>
          </cell>
          <cell r="G1713" t="str">
            <v>Roadhoggs</v>
          </cell>
          <cell r="H1713" t="str">
            <v>ROA023</v>
          </cell>
        </row>
        <row r="1714">
          <cell r="D1714" t="str">
            <v>Richard Curtis</v>
          </cell>
          <cell r="E1714">
            <v>22581</v>
          </cell>
          <cell r="F1714" t="str">
            <v>Male</v>
          </cell>
          <cell r="G1714" t="str">
            <v>Roadhoggs</v>
          </cell>
          <cell r="H1714" t="str">
            <v>ROA024</v>
          </cell>
        </row>
        <row r="1715">
          <cell r="D1715" t="str">
            <v>Sarah Day</v>
          </cell>
          <cell r="E1715">
            <v>31516</v>
          </cell>
          <cell r="F1715" t="str">
            <v>Female</v>
          </cell>
          <cell r="G1715" t="str">
            <v>Roadhoggs</v>
          </cell>
          <cell r="H1715" t="str">
            <v>ROA025</v>
          </cell>
        </row>
        <row r="1716">
          <cell r="D1716" t="str">
            <v>Marc Draycott</v>
          </cell>
          <cell r="E1716">
            <v>25475</v>
          </cell>
          <cell r="F1716" t="str">
            <v>Male</v>
          </cell>
          <cell r="G1716" t="str">
            <v>Roadhoggs</v>
          </cell>
          <cell r="H1716" t="str">
            <v>ROA026</v>
          </cell>
        </row>
        <row r="1717">
          <cell r="D1717" t="str">
            <v>Anna Del Greco</v>
          </cell>
          <cell r="E1717">
            <v>31468</v>
          </cell>
          <cell r="F1717" t="str">
            <v>Female</v>
          </cell>
          <cell r="G1717" t="str">
            <v>Roadhoggs</v>
          </cell>
          <cell r="H1717" t="str">
            <v>ROA027</v>
          </cell>
        </row>
        <row r="1718">
          <cell r="D1718" t="str">
            <v>Daniel Del Greco</v>
          </cell>
          <cell r="E1718">
            <v>31520</v>
          </cell>
          <cell r="F1718" t="str">
            <v>Male</v>
          </cell>
          <cell r="G1718" t="str">
            <v>Roadhoggs</v>
          </cell>
          <cell r="H1718" t="str">
            <v>ROA028</v>
          </cell>
        </row>
        <row r="1719">
          <cell r="D1719" t="str">
            <v>Sezer Domac</v>
          </cell>
          <cell r="E1719">
            <v>23926</v>
          </cell>
          <cell r="F1719" t="str">
            <v>Male</v>
          </cell>
          <cell r="G1719" t="str">
            <v>Roadhoggs</v>
          </cell>
          <cell r="H1719" t="str">
            <v>ROA029</v>
          </cell>
        </row>
        <row r="1720">
          <cell r="D1720" t="str">
            <v>Julie Dutton</v>
          </cell>
          <cell r="E1720">
            <v>22681</v>
          </cell>
          <cell r="F1720" t="str">
            <v>Female</v>
          </cell>
          <cell r="G1720" t="str">
            <v>Roadhoggs</v>
          </cell>
          <cell r="H1720" t="str">
            <v>ROA030</v>
          </cell>
        </row>
        <row r="1721">
          <cell r="D1721" t="str">
            <v xml:space="preserve">Kathryn Evans </v>
          </cell>
          <cell r="E1721">
            <v>26570</v>
          </cell>
          <cell r="F1721" t="str">
            <v>Female</v>
          </cell>
          <cell r="G1721" t="str">
            <v>Roadhoggs</v>
          </cell>
          <cell r="H1721" t="str">
            <v>ROA031</v>
          </cell>
        </row>
        <row r="1722">
          <cell r="D1722" t="str">
            <v>Lee Fairclough</v>
          </cell>
          <cell r="E1722">
            <v>29024</v>
          </cell>
          <cell r="F1722" t="str">
            <v>Male</v>
          </cell>
          <cell r="G1722" t="str">
            <v>Roadhoggs</v>
          </cell>
          <cell r="H1722" t="str">
            <v>ROA032</v>
          </cell>
        </row>
        <row r="1723">
          <cell r="D1723" t="str">
            <v>Brian Feldman</v>
          </cell>
          <cell r="E1723">
            <v>17177</v>
          </cell>
          <cell r="F1723" t="str">
            <v>Male</v>
          </cell>
          <cell r="G1723" t="str">
            <v>Roadhoggs</v>
          </cell>
          <cell r="H1723" t="str">
            <v>ROA033</v>
          </cell>
        </row>
        <row r="1724">
          <cell r="D1724" t="str">
            <v>Charly Feldman</v>
          </cell>
          <cell r="E1724">
            <v>30887</v>
          </cell>
          <cell r="F1724" t="str">
            <v>Female</v>
          </cell>
          <cell r="G1724" t="str">
            <v>Roadhoggs</v>
          </cell>
          <cell r="H1724" t="str">
            <v>ROA034</v>
          </cell>
        </row>
        <row r="1725">
          <cell r="D1725" t="str">
            <v>Jeannette Franklin</v>
          </cell>
          <cell r="E1725">
            <v>20959</v>
          </cell>
          <cell r="F1725" t="str">
            <v>Female</v>
          </cell>
          <cell r="G1725" t="str">
            <v>Roadhoggs</v>
          </cell>
          <cell r="H1725" t="str">
            <v>ROA035</v>
          </cell>
        </row>
        <row r="1726">
          <cell r="D1726" t="str">
            <v>Andrew Fuller</v>
          </cell>
          <cell r="E1726">
            <v>29811</v>
          </cell>
          <cell r="F1726" t="str">
            <v>Male</v>
          </cell>
          <cell r="G1726" t="str">
            <v>Roadhoggs</v>
          </cell>
          <cell r="H1726" t="str">
            <v>ROA036</v>
          </cell>
        </row>
        <row r="1727">
          <cell r="D1727" t="str">
            <v>Andy Gale</v>
          </cell>
          <cell r="E1727">
            <v>24240</v>
          </cell>
          <cell r="F1727" t="str">
            <v>Male</v>
          </cell>
          <cell r="G1727" t="str">
            <v>Roadhoggs</v>
          </cell>
          <cell r="H1727" t="str">
            <v>ROA037</v>
          </cell>
        </row>
        <row r="1728">
          <cell r="D1728" t="str">
            <v>Richard Garnett</v>
          </cell>
          <cell r="E1728">
            <v>20268</v>
          </cell>
          <cell r="F1728" t="str">
            <v>Male</v>
          </cell>
          <cell r="G1728" t="str">
            <v>Roadhoggs</v>
          </cell>
          <cell r="H1728" t="str">
            <v>ROA038</v>
          </cell>
        </row>
        <row r="1729">
          <cell r="D1729" t="str">
            <v>Berhane Girmay</v>
          </cell>
          <cell r="E1729">
            <v>35612</v>
          </cell>
          <cell r="F1729" t="str">
            <v>Male</v>
          </cell>
          <cell r="G1729" t="str">
            <v>Roadhoggs</v>
          </cell>
          <cell r="H1729" t="str">
            <v>ROA039</v>
          </cell>
        </row>
        <row r="1730">
          <cell r="D1730" t="str">
            <v>Janet Hall</v>
          </cell>
          <cell r="E1730">
            <v>27036</v>
          </cell>
          <cell r="F1730" t="str">
            <v>Female</v>
          </cell>
          <cell r="G1730" t="str">
            <v>Roadhoggs</v>
          </cell>
          <cell r="H1730" t="str">
            <v>ROA040</v>
          </cell>
        </row>
        <row r="1731">
          <cell r="D1731" t="str">
            <v>Shaun Heaphy</v>
          </cell>
          <cell r="E1731">
            <v>20862</v>
          </cell>
          <cell r="F1731" t="str">
            <v>Male</v>
          </cell>
          <cell r="G1731" t="str">
            <v>Roadhoggs</v>
          </cell>
          <cell r="H1731" t="str">
            <v>ROA041</v>
          </cell>
        </row>
        <row r="1732">
          <cell r="D1732" t="str">
            <v>Lee Hennell</v>
          </cell>
          <cell r="E1732">
            <v>26898</v>
          </cell>
          <cell r="F1732" t="str">
            <v>Male</v>
          </cell>
          <cell r="G1732" t="str">
            <v>Roadhoggs</v>
          </cell>
          <cell r="H1732" t="str">
            <v>ROA042</v>
          </cell>
        </row>
        <row r="1733">
          <cell r="D1733" t="str">
            <v>Simon Herrick</v>
          </cell>
          <cell r="E1733">
            <v>28772</v>
          </cell>
          <cell r="F1733" t="str">
            <v>Male</v>
          </cell>
          <cell r="G1733" t="str">
            <v>Roadhoggs</v>
          </cell>
          <cell r="H1733" t="str">
            <v>ROA043</v>
          </cell>
        </row>
        <row r="1734">
          <cell r="D1734" t="str">
            <v>Lee Hubbard</v>
          </cell>
          <cell r="E1734">
            <v>33475</v>
          </cell>
          <cell r="F1734" t="str">
            <v>Male</v>
          </cell>
          <cell r="G1734" t="str">
            <v>Roadhoggs</v>
          </cell>
          <cell r="H1734" t="str">
            <v>ROA044</v>
          </cell>
        </row>
        <row r="1735">
          <cell r="D1735" t="str">
            <v>Dale Jenkins</v>
          </cell>
          <cell r="E1735">
            <v>21768</v>
          </cell>
          <cell r="F1735" t="str">
            <v>Male</v>
          </cell>
          <cell r="G1735" t="str">
            <v>Roadhoggs</v>
          </cell>
          <cell r="H1735" t="str">
            <v>ROA045</v>
          </cell>
        </row>
        <row r="1736">
          <cell r="D1736" t="str">
            <v>Mat Jenkinson</v>
          </cell>
          <cell r="E1736">
            <v>27295</v>
          </cell>
          <cell r="F1736" t="str">
            <v>Male</v>
          </cell>
          <cell r="G1736" t="str">
            <v>Roadhoggs</v>
          </cell>
          <cell r="H1736" t="str">
            <v>ROA046</v>
          </cell>
        </row>
        <row r="1737">
          <cell r="D1737" t="str">
            <v>Sam Jolly</v>
          </cell>
          <cell r="E1737">
            <v>33000</v>
          </cell>
          <cell r="F1737" t="str">
            <v>Male</v>
          </cell>
          <cell r="G1737" t="str">
            <v>Roadhoggs</v>
          </cell>
          <cell r="H1737" t="str">
            <v>ROA047</v>
          </cell>
        </row>
        <row r="1738">
          <cell r="D1738" t="str">
            <v>Matt Langtree</v>
          </cell>
          <cell r="E1738">
            <v>30275</v>
          </cell>
          <cell r="F1738" t="str">
            <v>Male</v>
          </cell>
          <cell r="G1738" t="str">
            <v>Roadhoggs</v>
          </cell>
          <cell r="H1738" t="str">
            <v>ROA048</v>
          </cell>
        </row>
        <row r="1739">
          <cell r="D1739" t="str">
            <v>Alison Lodwick</v>
          </cell>
          <cell r="E1739">
            <v>21696</v>
          </cell>
          <cell r="F1739" t="str">
            <v>Female</v>
          </cell>
          <cell r="G1739" t="str">
            <v>Roadhoggs</v>
          </cell>
          <cell r="H1739" t="str">
            <v>ROA049</v>
          </cell>
        </row>
        <row r="1740">
          <cell r="D1740" t="str">
            <v>Dave Lodwick</v>
          </cell>
          <cell r="E1740">
            <v>22216</v>
          </cell>
          <cell r="F1740" t="str">
            <v>Male</v>
          </cell>
          <cell r="G1740" t="str">
            <v>Roadhoggs</v>
          </cell>
          <cell r="H1740" t="str">
            <v>ROA050</v>
          </cell>
        </row>
        <row r="1741">
          <cell r="D1741" t="str">
            <v>Ian Loke</v>
          </cell>
          <cell r="E1741">
            <v>25578</v>
          </cell>
          <cell r="F1741" t="str">
            <v>Male</v>
          </cell>
          <cell r="G1741" t="str">
            <v>Roadhoggs</v>
          </cell>
          <cell r="H1741" t="str">
            <v>ROA051</v>
          </cell>
        </row>
        <row r="1742">
          <cell r="D1742" t="str">
            <v>Nigel Maddern</v>
          </cell>
          <cell r="E1742">
            <v>24797</v>
          </cell>
          <cell r="F1742" t="str">
            <v>Male</v>
          </cell>
          <cell r="G1742" t="str">
            <v>Roadhoggs</v>
          </cell>
          <cell r="H1742" t="str">
            <v>ROA052</v>
          </cell>
        </row>
        <row r="1743">
          <cell r="D1743" t="str">
            <v>Thomas Martin</v>
          </cell>
          <cell r="E1743">
            <v>28951</v>
          </cell>
          <cell r="F1743" t="str">
            <v>Male</v>
          </cell>
          <cell r="G1743" t="str">
            <v>Roadhoggs</v>
          </cell>
          <cell r="H1743" t="str">
            <v>ROA053</v>
          </cell>
        </row>
        <row r="1744">
          <cell r="D1744" t="str">
            <v>John McDonald</v>
          </cell>
          <cell r="E1744">
            <v>28398</v>
          </cell>
          <cell r="F1744" t="str">
            <v>Male</v>
          </cell>
          <cell r="G1744" t="str">
            <v>Roadhoggs</v>
          </cell>
          <cell r="H1744" t="str">
            <v>ROA054</v>
          </cell>
        </row>
        <row r="1745">
          <cell r="D1745" t="str">
            <v>Robin Milstead</v>
          </cell>
          <cell r="E1745">
            <v>20485</v>
          </cell>
          <cell r="F1745" t="str">
            <v>Male</v>
          </cell>
          <cell r="G1745" t="str">
            <v>Roadhoggs</v>
          </cell>
          <cell r="H1745" t="str">
            <v>ROA055</v>
          </cell>
        </row>
        <row r="1746">
          <cell r="D1746" t="str">
            <v>Alastair Mottram-Epson</v>
          </cell>
          <cell r="E1746">
            <v>37384</v>
          </cell>
          <cell r="F1746" t="str">
            <v>Male</v>
          </cell>
          <cell r="G1746" t="str">
            <v>Roadhoggs</v>
          </cell>
          <cell r="H1746" t="str">
            <v>ROA056</v>
          </cell>
        </row>
        <row r="1747">
          <cell r="D1747" t="str">
            <v>Peter Mottram-Epson</v>
          </cell>
          <cell r="E1747">
            <v>37384</v>
          </cell>
          <cell r="F1747" t="str">
            <v>Male</v>
          </cell>
          <cell r="G1747" t="str">
            <v>Roadhoggs</v>
          </cell>
          <cell r="H1747" t="str">
            <v>ROA057</v>
          </cell>
        </row>
        <row r="1748">
          <cell r="D1748" t="str">
            <v>Steve Palmer</v>
          </cell>
          <cell r="E1748">
            <v>18522</v>
          </cell>
          <cell r="F1748" t="str">
            <v>Male</v>
          </cell>
          <cell r="G1748" t="str">
            <v>Roadhoggs</v>
          </cell>
          <cell r="H1748" t="str">
            <v>ROA058</v>
          </cell>
        </row>
        <row r="1749">
          <cell r="D1749" t="str">
            <v>Hitesh Pandya</v>
          </cell>
          <cell r="E1749">
            <v>22723</v>
          </cell>
          <cell r="F1749" t="str">
            <v>Male</v>
          </cell>
          <cell r="G1749" t="str">
            <v>Roadhoggs</v>
          </cell>
          <cell r="H1749" t="str">
            <v>ROA059</v>
          </cell>
        </row>
        <row r="1750">
          <cell r="D1750" t="str">
            <v>Tim Parry</v>
          </cell>
          <cell r="E1750">
            <v>22265</v>
          </cell>
          <cell r="F1750" t="str">
            <v>Male</v>
          </cell>
          <cell r="G1750" t="str">
            <v>Roadhoggs</v>
          </cell>
          <cell r="H1750" t="str">
            <v>ROA060</v>
          </cell>
        </row>
        <row r="1751">
          <cell r="D1751" t="str">
            <v>Chris Peach</v>
          </cell>
          <cell r="E1751">
            <v>23375</v>
          </cell>
          <cell r="F1751" t="str">
            <v>Male</v>
          </cell>
          <cell r="G1751" t="str">
            <v>Roadhoggs</v>
          </cell>
          <cell r="H1751" t="str">
            <v>ROA061</v>
          </cell>
        </row>
        <row r="1752">
          <cell r="D1752" t="str">
            <v>Laura Pepper</v>
          </cell>
          <cell r="E1752">
            <v>32076</v>
          </cell>
          <cell r="F1752" t="str">
            <v>Female</v>
          </cell>
          <cell r="G1752" t="str">
            <v>Roadhoggs</v>
          </cell>
          <cell r="H1752" t="str">
            <v>ROA062</v>
          </cell>
        </row>
        <row r="1753">
          <cell r="D1753" t="str">
            <v>Mark Ramsden</v>
          </cell>
          <cell r="E1753">
            <v>28832</v>
          </cell>
          <cell r="F1753" t="str">
            <v>Male</v>
          </cell>
          <cell r="G1753" t="str">
            <v>Roadhoggs</v>
          </cell>
          <cell r="H1753" t="str">
            <v>ROA063</v>
          </cell>
        </row>
        <row r="1754">
          <cell r="D1754" t="str">
            <v>Victoria Roberts</v>
          </cell>
          <cell r="E1754">
            <v>30267</v>
          </cell>
          <cell r="F1754" t="str">
            <v>Female</v>
          </cell>
          <cell r="G1754" t="str">
            <v>Roadhoggs</v>
          </cell>
          <cell r="H1754" t="str">
            <v>ROA064</v>
          </cell>
        </row>
        <row r="1755">
          <cell r="D1755" t="str">
            <v>Jade Rushin</v>
          </cell>
          <cell r="E1755">
            <v>34754</v>
          </cell>
          <cell r="F1755" t="str">
            <v>Female</v>
          </cell>
          <cell r="G1755" t="str">
            <v>Roadhoggs</v>
          </cell>
          <cell r="H1755" t="str">
            <v>ROA065</v>
          </cell>
        </row>
        <row r="1756">
          <cell r="D1756" t="str">
            <v>Marcus Shaikh</v>
          </cell>
          <cell r="E1756">
            <v>27037</v>
          </cell>
          <cell r="F1756" t="str">
            <v>Male</v>
          </cell>
          <cell r="G1756" t="str">
            <v>Roadhoggs</v>
          </cell>
          <cell r="H1756" t="str">
            <v>ROA066</v>
          </cell>
        </row>
        <row r="1757">
          <cell r="D1757" t="str">
            <v>Trudy Sharpe</v>
          </cell>
          <cell r="E1757">
            <v>25414</v>
          </cell>
          <cell r="F1757" t="str">
            <v>Female</v>
          </cell>
          <cell r="G1757" t="str">
            <v>Roadhoggs</v>
          </cell>
          <cell r="H1757" t="str">
            <v>ROA067</v>
          </cell>
        </row>
        <row r="1758">
          <cell r="D1758" t="str">
            <v>Harry Short</v>
          </cell>
          <cell r="E1758">
            <v>28085</v>
          </cell>
          <cell r="F1758" t="str">
            <v>Male</v>
          </cell>
          <cell r="G1758" t="str">
            <v>Roadhoggs</v>
          </cell>
          <cell r="H1758" t="str">
            <v>ROA068</v>
          </cell>
        </row>
        <row r="1759">
          <cell r="D1759" t="str">
            <v>John Steptoe</v>
          </cell>
          <cell r="E1759">
            <v>31477</v>
          </cell>
          <cell r="F1759" t="str">
            <v>Male</v>
          </cell>
          <cell r="G1759" t="str">
            <v>Roadhoggs</v>
          </cell>
          <cell r="H1759" t="str">
            <v>ROA069</v>
          </cell>
        </row>
        <row r="1760">
          <cell r="D1760" t="str">
            <v>Gurmit Singh</v>
          </cell>
          <cell r="E1760">
            <v>28975</v>
          </cell>
          <cell r="F1760" t="str">
            <v>Male</v>
          </cell>
          <cell r="G1760" t="str">
            <v>Roadhoggs</v>
          </cell>
          <cell r="H1760" t="str">
            <v>ROA070</v>
          </cell>
        </row>
        <row r="1761">
          <cell r="D1761" t="str">
            <v>Valerie Spezi</v>
          </cell>
          <cell r="E1761">
            <v>27388</v>
          </cell>
          <cell r="F1761" t="str">
            <v>Female</v>
          </cell>
          <cell r="G1761" t="str">
            <v>Roadhoggs</v>
          </cell>
          <cell r="H1761" t="str">
            <v>ROA071</v>
          </cell>
        </row>
        <row r="1762">
          <cell r="D1762" t="str">
            <v>John Stew</v>
          </cell>
          <cell r="E1762">
            <v>21044</v>
          </cell>
          <cell r="F1762" t="str">
            <v>Male</v>
          </cell>
          <cell r="G1762" t="str">
            <v>Roadhoggs</v>
          </cell>
          <cell r="H1762" t="str">
            <v>ROA072</v>
          </cell>
        </row>
        <row r="1763">
          <cell r="D1763" t="str">
            <v>James Thurman</v>
          </cell>
          <cell r="E1763">
            <v>31094</v>
          </cell>
          <cell r="F1763" t="str">
            <v>Male</v>
          </cell>
          <cell r="G1763" t="str">
            <v>Roadhoggs</v>
          </cell>
          <cell r="H1763" t="str">
            <v>ROA073</v>
          </cell>
        </row>
        <row r="1764">
          <cell r="D1764" t="str">
            <v>Graham Walker</v>
          </cell>
          <cell r="E1764">
            <v>24302</v>
          </cell>
          <cell r="F1764" t="str">
            <v>Male</v>
          </cell>
          <cell r="G1764" t="str">
            <v>Roadhoggs</v>
          </cell>
          <cell r="H1764" t="str">
            <v>ROA074</v>
          </cell>
        </row>
        <row r="1765">
          <cell r="D1765" t="str">
            <v>Steve Wheeler</v>
          </cell>
          <cell r="E1765">
            <v>25080</v>
          </cell>
          <cell r="F1765" t="str">
            <v>Male</v>
          </cell>
          <cell r="G1765" t="str">
            <v>Roadhoggs</v>
          </cell>
          <cell r="H1765" t="str">
            <v>ROA075</v>
          </cell>
        </row>
        <row r="1766">
          <cell r="D1766" t="str">
            <v>Gemma Wheldon</v>
          </cell>
          <cell r="E1766">
            <v>29615</v>
          </cell>
          <cell r="F1766" t="str">
            <v>Female</v>
          </cell>
          <cell r="G1766" t="str">
            <v>Roadhoggs</v>
          </cell>
          <cell r="H1766" t="str">
            <v>ROA076</v>
          </cell>
        </row>
        <row r="1767">
          <cell r="D1767" t="str">
            <v>Chris Willmott</v>
          </cell>
          <cell r="E1767">
            <v>24503</v>
          </cell>
          <cell r="F1767" t="str">
            <v>Male</v>
          </cell>
          <cell r="G1767" t="str">
            <v>Roadhoggs</v>
          </cell>
          <cell r="H1767" t="str">
            <v>ROA077</v>
          </cell>
        </row>
        <row r="1768">
          <cell r="D1768" t="str">
            <v>Charlotte Wood</v>
          </cell>
          <cell r="E1768">
            <v>26117</v>
          </cell>
          <cell r="F1768" t="str">
            <v>Female</v>
          </cell>
          <cell r="G1768" t="str">
            <v>Roadhoggs</v>
          </cell>
          <cell r="H1768" t="str">
            <v>ROA078</v>
          </cell>
        </row>
        <row r="1769">
          <cell r="D1769" t="str">
            <v>Terry Woodhouse</v>
          </cell>
          <cell r="E1769">
            <v>26679</v>
          </cell>
          <cell r="F1769" t="str">
            <v>Male</v>
          </cell>
          <cell r="G1769" t="str">
            <v>Roadhoggs</v>
          </cell>
          <cell r="H1769" t="str">
            <v>ROA079</v>
          </cell>
        </row>
        <row r="1770">
          <cell r="D1770" t="str">
            <v>Debra Yates</v>
          </cell>
          <cell r="E1770">
            <v>31069</v>
          </cell>
          <cell r="F1770" t="str">
            <v>Female</v>
          </cell>
          <cell r="G1770" t="str">
            <v>Roadhoggs</v>
          </cell>
          <cell r="H1770" t="str">
            <v>ROA080</v>
          </cell>
        </row>
        <row r="1771">
          <cell r="D1771" t="str">
            <v>David Ashton</v>
          </cell>
          <cell r="E1771">
            <v>28917</v>
          </cell>
          <cell r="F1771" t="str">
            <v>Male</v>
          </cell>
          <cell r="G1771" t="str">
            <v>Shepshed RC</v>
          </cell>
          <cell r="H1771" t="str">
            <v>SHE001</v>
          </cell>
        </row>
        <row r="1772">
          <cell r="D1772" t="str">
            <v>Ian Benskin</v>
          </cell>
          <cell r="E1772">
            <v>26940</v>
          </cell>
          <cell r="F1772" t="str">
            <v>Male</v>
          </cell>
          <cell r="G1772" t="str">
            <v>Shepshed RC</v>
          </cell>
          <cell r="H1772" t="str">
            <v>SHE002</v>
          </cell>
        </row>
        <row r="1773">
          <cell r="D1773" t="str">
            <v>Darren Beswick</v>
          </cell>
          <cell r="E1773">
            <v>25999</v>
          </cell>
          <cell r="F1773" t="str">
            <v>Male</v>
          </cell>
          <cell r="G1773" t="str">
            <v>Shepshed RC</v>
          </cell>
          <cell r="H1773" t="str">
            <v>SHE003</v>
          </cell>
        </row>
        <row r="1774">
          <cell r="D1774" t="str">
            <v>Richard Bibb</v>
          </cell>
          <cell r="E1774">
            <v>26730</v>
          </cell>
          <cell r="F1774" t="str">
            <v>Male</v>
          </cell>
          <cell r="G1774" t="str">
            <v>Shepshed RC</v>
          </cell>
          <cell r="H1774" t="str">
            <v>SHE004</v>
          </cell>
        </row>
        <row r="1775">
          <cell r="D1775" t="str">
            <v>David Bottomley</v>
          </cell>
          <cell r="E1775">
            <v>21871</v>
          </cell>
          <cell r="F1775" t="str">
            <v>Male</v>
          </cell>
          <cell r="G1775" t="str">
            <v>Shepshed RC</v>
          </cell>
          <cell r="H1775" t="str">
            <v>SHE005</v>
          </cell>
        </row>
        <row r="1776">
          <cell r="D1776" t="str">
            <v>Marcus Botwright</v>
          </cell>
          <cell r="E1776">
            <v>29936</v>
          </cell>
          <cell r="F1776" t="str">
            <v>Male</v>
          </cell>
          <cell r="G1776" t="str">
            <v>Shepshed RC</v>
          </cell>
          <cell r="H1776" t="str">
            <v>SHE006</v>
          </cell>
        </row>
        <row r="1777">
          <cell r="D1777" t="str">
            <v>Mike Brailsford</v>
          </cell>
          <cell r="F1777" t="str">
            <v>Male</v>
          </cell>
          <cell r="G1777" t="str">
            <v>Shepshed RC</v>
          </cell>
          <cell r="H1777" t="str">
            <v>SHE007</v>
          </cell>
        </row>
        <row r="1778">
          <cell r="D1778" t="str">
            <v>Mike Brettle</v>
          </cell>
          <cell r="E1778">
            <v>20652</v>
          </cell>
          <cell r="F1778" t="str">
            <v>Male</v>
          </cell>
          <cell r="G1778" t="str">
            <v>Shepshed RC</v>
          </cell>
          <cell r="H1778" t="str">
            <v>SHE008</v>
          </cell>
        </row>
        <row r="1779">
          <cell r="D1779" t="str">
            <v>Derek Butler</v>
          </cell>
          <cell r="E1779">
            <v>15736</v>
          </cell>
          <cell r="F1779" t="str">
            <v>Male</v>
          </cell>
          <cell r="G1779" t="str">
            <v>Shepshed RC</v>
          </cell>
          <cell r="H1779" t="str">
            <v>SHE009</v>
          </cell>
        </row>
        <row r="1780">
          <cell r="D1780" t="str">
            <v>Matthew Chambers</v>
          </cell>
          <cell r="E1780">
            <v>28297</v>
          </cell>
          <cell r="F1780" t="str">
            <v>Male</v>
          </cell>
          <cell r="G1780" t="str">
            <v>Shepshed RC</v>
          </cell>
          <cell r="H1780" t="str">
            <v>SHE010</v>
          </cell>
        </row>
        <row r="1781">
          <cell r="D1781" t="str">
            <v>Lee Chambers</v>
          </cell>
          <cell r="E1781">
            <v>32650</v>
          </cell>
          <cell r="F1781" t="str">
            <v>Male</v>
          </cell>
          <cell r="G1781" t="str">
            <v>Shepshed RC</v>
          </cell>
          <cell r="H1781" t="str">
            <v>SHE011</v>
          </cell>
        </row>
        <row r="1782">
          <cell r="D1782" t="str">
            <v>George Clarke</v>
          </cell>
          <cell r="E1782">
            <v>25449</v>
          </cell>
          <cell r="F1782" t="str">
            <v>Male</v>
          </cell>
          <cell r="G1782" t="str">
            <v>Shepshed RC</v>
          </cell>
          <cell r="H1782" t="str">
            <v>SHE012</v>
          </cell>
        </row>
        <row r="1783">
          <cell r="D1783" t="str">
            <v>Daniel Cook</v>
          </cell>
          <cell r="E1783">
            <v>29897</v>
          </cell>
          <cell r="F1783" t="str">
            <v>Male</v>
          </cell>
          <cell r="G1783" t="str">
            <v>Shepshed RC</v>
          </cell>
          <cell r="H1783" t="str">
            <v>SHE013</v>
          </cell>
        </row>
        <row r="1784">
          <cell r="D1784" t="str">
            <v>Phil Cooling</v>
          </cell>
          <cell r="E1784">
            <v>25971</v>
          </cell>
          <cell r="F1784" t="str">
            <v>Male</v>
          </cell>
          <cell r="G1784" t="str">
            <v>Shepshed RC</v>
          </cell>
          <cell r="H1784" t="str">
            <v>SHE014</v>
          </cell>
        </row>
        <row r="1785">
          <cell r="D1785" t="str">
            <v>David Cooper</v>
          </cell>
          <cell r="E1785">
            <v>34578</v>
          </cell>
          <cell r="F1785" t="str">
            <v>Male</v>
          </cell>
          <cell r="G1785" t="str">
            <v>Shepshed RC</v>
          </cell>
          <cell r="H1785" t="str">
            <v>SHE015</v>
          </cell>
        </row>
        <row r="1786">
          <cell r="D1786" t="str">
            <v>Tim Cooper</v>
          </cell>
          <cell r="E1786">
            <v>24181</v>
          </cell>
          <cell r="F1786" t="str">
            <v>Male</v>
          </cell>
          <cell r="G1786" t="str">
            <v>Shepshed RC</v>
          </cell>
          <cell r="H1786" t="str">
            <v>SHE016</v>
          </cell>
        </row>
        <row r="1787">
          <cell r="D1787" t="str">
            <v>Dominic Cotton</v>
          </cell>
          <cell r="E1787">
            <v>27213</v>
          </cell>
          <cell r="F1787" t="str">
            <v>Male</v>
          </cell>
          <cell r="G1787" t="str">
            <v>Shepshed RC</v>
          </cell>
          <cell r="H1787" t="str">
            <v>SHE017</v>
          </cell>
        </row>
        <row r="1788">
          <cell r="D1788" t="str">
            <v>Alan Cox</v>
          </cell>
          <cell r="E1788">
            <v>23931</v>
          </cell>
          <cell r="F1788" t="str">
            <v>Male</v>
          </cell>
          <cell r="G1788" t="str">
            <v>Shepshed RC</v>
          </cell>
          <cell r="H1788" t="str">
            <v>SHE018</v>
          </cell>
        </row>
        <row r="1789">
          <cell r="D1789" t="str">
            <v>Graham Cresswell</v>
          </cell>
          <cell r="E1789">
            <v>26665</v>
          </cell>
          <cell r="F1789" t="str">
            <v>Male</v>
          </cell>
          <cell r="G1789" t="str">
            <v>Shepshed RC</v>
          </cell>
          <cell r="H1789" t="str">
            <v>SHE019</v>
          </cell>
        </row>
        <row r="1790">
          <cell r="D1790" t="str">
            <v>Tim Danvers</v>
          </cell>
          <cell r="E1790">
            <v>22079</v>
          </cell>
          <cell r="F1790" t="str">
            <v>Male</v>
          </cell>
          <cell r="G1790" t="str">
            <v>Shepshed RC</v>
          </cell>
          <cell r="H1790" t="str">
            <v>SHE020</v>
          </cell>
        </row>
        <row r="1791">
          <cell r="D1791" t="str">
            <v>Laurie Fluck</v>
          </cell>
          <cell r="E1791">
            <v>17454</v>
          </cell>
          <cell r="F1791" t="str">
            <v>Male</v>
          </cell>
          <cell r="G1791" t="str">
            <v>Shepshed RC</v>
          </cell>
          <cell r="H1791" t="str">
            <v>SHE021</v>
          </cell>
        </row>
        <row r="1792">
          <cell r="D1792" t="str">
            <v>Andrew Fuller</v>
          </cell>
          <cell r="E1792">
            <v>30082</v>
          </cell>
          <cell r="F1792" t="str">
            <v>Male</v>
          </cell>
          <cell r="G1792" t="str">
            <v>Shepshed RC</v>
          </cell>
          <cell r="H1792" t="str">
            <v>SHE022</v>
          </cell>
        </row>
        <row r="1793">
          <cell r="D1793" t="str">
            <v>Ian Garrett</v>
          </cell>
          <cell r="E1793">
            <v>21252</v>
          </cell>
          <cell r="F1793" t="str">
            <v>Male</v>
          </cell>
          <cell r="G1793" t="str">
            <v>Shepshed RC</v>
          </cell>
          <cell r="H1793" t="str">
            <v>SHE023</v>
          </cell>
        </row>
        <row r="1794">
          <cell r="D1794" t="str">
            <v>Liam Garton</v>
          </cell>
          <cell r="E1794">
            <v>34518</v>
          </cell>
          <cell r="F1794" t="str">
            <v>Male</v>
          </cell>
          <cell r="G1794" t="str">
            <v>Shepshed RC</v>
          </cell>
          <cell r="H1794" t="str">
            <v>SHE024</v>
          </cell>
        </row>
        <row r="1795">
          <cell r="D1795" t="str">
            <v>Carl Grevel</v>
          </cell>
          <cell r="E1795">
            <v>36250</v>
          </cell>
          <cell r="F1795" t="str">
            <v>Male</v>
          </cell>
          <cell r="G1795" t="str">
            <v>Shepshed RC</v>
          </cell>
          <cell r="H1795" t="str">
            <v>SHE025</v>
          </cell>
        </row>
        <row r="1796">
          <cell r="D1796" t="str">
            <v>Nick Halford</v>
          </cell>
          <cell r="F1796" t="str">
            <v>Male</v>
          </cell>
          <cell r="G1796" t="str">
            <v>Shepshed RC</v>
          </cell>
          <cell r="H1796" t="str">
            <v>SHE026</v>
          </cell>
        </row>
        <row r="1797">
          <cell r="D1797" t="str">
            <v>Mark Hammersley</v>
          </cell>
          <cell r="E1797">
            <v>24304</v>
          </cell>
          <cell r="F1797" t="str">
            <v>Male</v>
          </cell>
          <cell r="G1797" t="str">
            <v>Shepshed RC</v>
          </cell>
          <cell r="H1797" t="str">
            <v>SHE027</v>
          </cell>
        </row>
        <row r="1798">
          <cell r="D1798" t="str">
            <v>David Harley</v>
          </cell>
          <cell r="E1798">
            <v>24145</v>
          </cell>
          <cell r="F1798" t="str">
            <v>Male</v>
          </cell>
          <cell r="G1798" t="str">
            <v>Shepshed RC</v>
          </cell>
          <cell r="H1798" t="str">
            <v>SHE028</v>
          </cell>
        </row>
        <row r="1799">
          <cell r="D1799" t="str">
            <v>John Harris</v>
          </cell>
          <cell r="E1799">
            <v>20582</v>
          </cell>
          <cell r="F1799" t="str">
            <v>Male</v>
          </cell>
          <cell r="G1799" t="str">
            <v>Shepshed RC</v>
          </cell>
          <cell r="H1799" t="str">
            <v>SHE029</v>
          </cell>
        </row>
        <row r="1800">
          <cell r="D1800" t="str">
            <v>John Hartley</v>
          </cell>
          <cell r="E1800">
            <v>25418</v>
          </cell>
          <cell r="F1800" t="str">
            <v>Male</v>
          </cell>
          <cell r="G1800" t="str">
            <v>Shepshed RC</v>
          </cell>
          <cell r="H1800" t="str">
            <v>SHE030</v>
          </cell>
        </row>
        <row r="1801">
          <cell r="D1801" t="str">
            <v>Bob Haskins</v>
          </cell>
          <cell r="E1801">
            <v>18738</v>
          </cell>
          <cell r="F1801" t="str">
            <v>Male</v>
          </cell>
          <cell r="G1801" t="str">
            <v>Shepshed RC</v>
          </cell>
          <cell r="H1801" t="str">
            <v>SHE031</v>
          </cell>
        </row>
        <row r="1802">
          <cell r="D1802" t="str">
            <v>David Hattersley</v>
          </cell>
          <cell r="E1802">
            <v>27385</v>
          </cell>
          <cell r="F1802" t="str">
            <v>Male</v>
          </cell>
          <cell r="G1802" t="str">
            <v>Shepshed RC</v>
          </cell>
          <cell r="H1802" t="str">
            <v>SHE032</v>
          </cell>
        </row>
        <row r="1803">
          <cell r="D1803" t="str">
            <v>Phil Higgs</v>
          </cell>
          <cell r="F1803" t="str">
            <v>Male</v>
          </cell>
          <cell r="G1803" t="str">
            <v>Shepshed RC</v>
          </cell>
          <cell r="H1803" t="str">
            <v>SHE033</v>
          </cell>
        </row>
        <row r="1804">
          <cell r="D1804" t="str">
            <v>Stuart Hunter</v>
          </cell>
          <cell r="E1804">
            <v>22002</v>
          </cell>
          <cell r="F1804" t="str">
            <v>Male</v>
          </cell>
          <cell r="G1804" t="str">
            <v>Shepshed RC</v>
          </cell>
          <cell r="H1804" t="str">
            <v>SHE034</v>
          </cell>
        </row>
        <row r="1805">
          <cell r="D1805" t="str">
            <v>Thorsten Kampmann</v>
          </cell>
          <cell r="E1805">
            <v>27911</v>
          </cell>
          <cell r="F1805" t="str">
            <v>Male</v>
          </cell>
          <cell r="G1805" t="str">
            <v>Shepshed RC</v>
          </cell>
          <cell r="H1805" t="str">
            <v>SHE035</v>
          </cell>
        </row>
        <row r="1806">
          <cell r="D1806" t="str">
            <v>James Lane</v>
          </cell>
          <cell r="E1806">
            <v>32223</v>
          </cell>
          <cell r="F1806" t="str">
            <v>Male</v>
          </cell>
          <cell r="G1806" t="str">
            <v>Shepshed RC</v>
          </cell>
          <cell r="H1806" t="str">
            <v>SHE036</v>
          </cell>
        </row>
        <row r="1807">
          <cell r="D1807" t="str">
            <v>Mike Leighton</v>
          </cell>
          <cell r="E1807">
            <v>32788</v>
          </cell>
          <cell r="F1807" t="str">
            <v>Male</v>
          </cell>
          <cell r="G1807" t="str">
            <v>Shepshed RC</v>
          </cell>
          <cell r="H1807" t="str">
            <v>SHE037</v>
          </cell>
        </row>
        <row r="1808">
          <cell r="D1808" t="str">
            <v>Kevin Loveridge</v>
          </cell>
          <cell r="E1808">
            <v>22886</v>
          </cell>
          <cell r="F1808" t="str">
            <v>Male</v>
          </cell>
          <cell r="G1808" t="str">
            <v>Shepshed RC</v>
          </cell>
          <cell r="H1808" t="str">
            <v>SHE038</v>
          </cell>
        </row>
        <row r="1809">
          <cell r="D1809" t="str">
            <v>Patrick Lynch</v>
          </cell>
          <cell r="E1809">
            <v>29027</v>
          </cell>
          <cell r="F1809" t="str">
            <v>Male</v>
          </cell>
          <cell r="G1809" t="str">
            <v>Shepshed RC</v>
          </cell>
          <cell r="H1809" t="str">
            <v>SHE039</v>
          </cell>
        </row>
        <row r="1810">
          <cell r="D1810" t="str">
            <v>Paul Mack</v>
          </cell>
          <cell r="E1810">
            <v>24622</v>
          </cell>
          <cell r="F1810" t="str">
            <v>Male</v>
          </cell>
          <cell r="G1810" t="str">
            <v>Shepshed RC</v>
          </cell>
          <cell r="H1810" t="str">
            <v>SHE040</v>
          </cell>
        </row>
        <row r="1811">
          <cell r="D1811" t="str">
            <v>Aaron Maclaughlin</v>
          </cell>
          <cell r="E1811">
            <v>30139</v>
          </cell>
          <cell r="F1811" t="str">
            <v>Male</v>
          </cell>
          <cell r="G1811" t="str">
            <v>Shepshed RC</v>
          </cell>
          <cell r="H1811" t="str">
            <v>SHE041</v>
          </cell>
        </row>
        <row r="1812">
          <cell r="D1812" t="str">
            <v>Ian Martin</v>
          </cell>
          <cell r="F1812" t="str">
            <v>Male</v>
          </cell>
          <cell r="G1812" t="str">
            <v>Shepshed RC</v>
          </cell>
          <cell r="H1812" t="str">
            <v>SHE042</v>
          </cell>
        </row>
        <row r="1813">
          <cell r="D1813" t="str">
            <v>Kane Mitchell</v>
          </cell>
          <cell r="E1813">
            <v>32145</v>
          </cell>
          <cell r="F1813" t="str">
            <v>Male</v>
          </cell>
          <cell r="G1813" t="str">
            <v>Shepshed RC</v>
          </cell>
          <cell r="H1813" t="str">
            <v>SHE043</v>
          </cell>
        </row>
        <row r="1814">
          <cell r="D1814" t="str">
            <v>Andrew Moore</v>
          </cell>
          <cell r="F1814" t="str">
            <v>Male</v>
          </cell>
          <cell r="G1814" t="str">
            <v>Shepshed RC</v>
          </cell>
          <cell r="H1814" t="str">
            <v>SHE044</v>
          </cell>
        </row>
        <row r="1815">
          <cell r="D1815" t="str">
            <v>John Mould</v>
          </cell>
          <cell r="E1815">
            <v>21249</v>
          </cell>
          <cell r="F1815" t="str">
            <v>Male</v>
          </cell>
          <cell r="G1815" t="str">
            <v>Shepshed RC</v>
          </cell>
          <cell r="H1815" t="str">
            <v>SHE045</v>
          </cell>
        </row>
        <row r="1816">
          <cell r="D1816" t="str">
            <v>Tom Neath</v>
          </cell>
          <cell r="E1816">
            <v>33000</v>
          </cell>
          <cell r="F1816" t="str">
            <v>Male</v>
          </cell>
          <cell r="G1816" t="str">
            <v>Shepshed RC</v>
          </cell>
          <cell r="H1816" t="str">
            <v>SHE046</v>
          </cell>
        </row>
        <row r="1817">
          <cell r="D1817" t="str">
            <v>Gareth  Pymm</v>
          </cell>
          <cell r="E1817">
            <v>30141</v>
          </cell>
          <cell r="F1817" t="str">
            <v>Male</v>
          </cell>
          <cell r="G1817" t="str">
            <v>Shepshed RC</v>
          </cell>
          <cell r="H1817" t="str">
            <v>SHE047</v>
          </cell>
        </row>
        <row r="1818">
          <cell r="D1818" t="str">
            <v>Gary Sawle</v>
          </cell>
          <cell r="E1818">
            <v>27404</v>
          </cell>
          <cell r="F1818" t="str">
            <v>Male</v>
          </cell>
          <cell r="G1818" t="str">
            <v>Shepshed RC</v>
          </cell>
          <cell r="H1818" t="str">
            <v>SHE048</v>
          </cell>
        </row>
        <row r="1819">
          <cell r="D1819" t="str">
            <v>Benjamin Scott</v>
          </cell>
          <cell r="E1819">
            <v>32251</v>
          </cell>
          <cell r="F1819" t="str">
            <v>Male</v>
          </cell>
          <cell r="G1819" t="str">
            <v>Shepshed RC</v>
          </cell>
          <cell r="H1819" t="str">
            <v>SHE049</v>
          </cell>
        </row>
        <row r="1820">
          <cell r="D1820" t="str">
            <v>Basil Shapleski</v>
          </cell>
          <cell r="E1820">
            <v>23912</v>
          </cell>
          <cell r="F1820" t="str">
            <v>Male</v>
          </cell>
          <cell r="G1820" t="str">
            <v>Shepshed RC</v>
          </cell>
          <cell r="H1820" t="str">
            <v>SHE050</v>
          </cell>
        </row>
        <row r="1821">
          <cell r="D1821" t="str">
            <v>Josh Smith</v>
          </cell>
          <cell r="F1821" t="str">
            <v>Male</v>
          </cell>
          <cell r="G1821" t="str">
            <v>Shepshed RC</v>
          </cell>
          <cell r="H1821" t="str">
            <v>SHE052</v>
          </cell>
        </row>
        <row r="1822">
          <cell r="D1822" t="str">
            <v>Andrew Steel</v>
          </cell>
          <cell r="E1822">
            <v>23288</v>
          </cell>
          <cell r="F1822" t="str">
            <v>Male</v>
          </cell>
          <cell r="G1822" t="str">
            <v>Shepshed RC</v>
          </cell>
          <cell r="H1822" t="str">
            <v>SHE053</v>
          </cell>
        </row>
        <row r="1823">
          <cell r="D1823" t="str">
            <v>Craig Stinchcombe</v>
          </cell>
          <cell r="E1823">
            <v>27075</v>
          </cell>
          <cell r="F1823" t="str">
            <v>Male</v>
          </cell>
          <cell r="G1823" t="str">
            <v>Shepshed RC</v>
          </cell>
          <cell r="H1823" t="str">
            <v>SHE054</v>
          </cell>
        </row>
        <row r="1824">
          <cell r="D1824" t="str">
            <v>Scott Summers</v>
          </cell>
          <cell r="E1824">
            <v>27819</v>
          </cell>
          <cell r="F1824" t="str">
            <v>Male</v>
          </cell>
          <cell r="G1824" t="str">
            <v>Shepshed RC</v>
          </cell>
          <cell r="H1824" t="str">
            <v>SHE055</v>
          </cell>
        </row>
        <row r="1825">
          <cell r="D1825" t="str">
            <v>Stuart Taylor</v>
          </cell>
          <cell r="E1825">
            <v>24661</v>
          </cell>
          <cell r="F1825" t="str">
            <v>Male</v>
          </cell>
          <cell r="G1825" t="str">
            <v>Shepshed RC</v>
          </cell>
          <cell r="H1825" t="str">
            <v>SHE056</v>
          </cell>
        </row>
        <row r="1826">
          <cell r="D1826" t="str">
            <v>Paul Tebbutt</v>
          </cell>
          <cell r="E1826">
            <v>27710</v>
          </cell>
          <cell r="F1826" t="str">
            <v>Male</v>
          </cell>
          <cell r="G1826" t="str">
            <v>Shepshed RC</v>
          </cell>
          <cell r="H1826" t="str">
            <v>SHE057</v>
          </cell>
        </row>
        <row r="1827">
          <cell r="D1827" t="str">
            <v>Jonathan Wortley</v>
          </cell>
          <cell r="E1827">
            <v>26777</v>
          </cell>
          <cell r="F1827" t="str">
            <v>Male</v>
          </cell>
          <cell r="G1827" t="str">
            <v>Shepshed RC</v>
          </cell>
          <cell r="H1827" t="str">
            <v>SHE058</v>
          </cell>
        </row>
        <row r="1828">
          <cell r="D1828" t="str">
            <v>Alison Aikman</v>
          </cell>
          <cell r="E1828">
            <v>27122</v>
          </cell>
          <cell r="F1828" t="str">
            <v>Female</v>
          </cell>
          <cell r="G1828" t="str">
            <v>Shepshed RC</v>
          </cell>
          <cell r="H1828" t="str">
            <v>SHE059</v>
          </cell>
        </row>
        <row r="1829">
          <cell r="D1829" t="str">
            <v>Kelly Allard</v>
          </cell>
          <cell r="E1829">
            <v>33215</v>
          </cell>
          <cell r="F1829" t="str">
            <v>Female</v>
          </cell>
          <cell r="G1829" t="str">
            <v>Shepshed RC</v>
          </cell>
          <cell r="H1829" t="str">
            <v>SHE060</v>
          </cell>
        </row>
        <row r="1830">
          <cell r="D1830" t="str">
            <v>Paula Allard</v>
          </cell>
          <cell r="E1830">
            <v>24320</v>
          </cell>
          <cell r="F1830" t="str">
            <v>Female</v>
          </cell>
          <cell r="G1830" t="str">
            <v>Shepshed RC</v>
          </cell>
          <cell r="H1830" t="str">
            <v>SHE061</v>
          </cell>
        </row>
        <row r="1831">
          <cell r="D1831" t="str">
            <v>Diane Arthur</v>
          </cell>
          <cell r="E1831">
            <v>21873</v>
          </cell>
          <cell r="F1831" t="str">
            <v>Female</v>
          </cell>
          <cell r="G1831" t="str">
            <v>Shepshed RC</v>
          </cell>
          <cell r="H1831" t="str">
            <v>SHE062</v>
          </cell>
        </row>
        <row r="1832">
          <cell r="D1832" t="str">
            <v>Leanne Attewell</v>
          </cell>
          <cell r="F1832" t="str">
            <v>Female</v>
          </cell>
          <cell r="G1832" t="str">
            <v>Shepshed RC</v>
          </cell>
          <cell r="H1832" t="str">
            <v>SHE063</v>
          </cell>
        </row>
        <row r="1833">
          <cell r="D1833" t="str">
            <v>Anita Badock</v>
          </cell>
          <cell r="E1833">
            <v>22382</v>
          </cell>
          <cell r="F1833" t="str">
            <v>Female</v>
          </cell>
          <cell r="G1833" t="str">
            <v>Shepshed RC</v>
          </cell>
          <cell r="H1833" t="str">
            <v>SHE064</v>
          </cell>
        </row>
        <row r="1834">
          <cell r="D1834" t="str">
            <v>Victoria Barge</v>
          </cell>
          <cell r="E1834">
            <v>31156</v>
          </cell>
          <cell r="F1834" t="str">
            <v>Female</v>
          </cell>
          <cell r="G1834" t="str">
            <v>Shepshed RC</v>
          </cell>
          <cell r="H1834" t="str">
            <v>SHE065</v>
          </cell>
        </row>
        <row r="1835">
          <cell r="D1835" t="str">
            <v>Victoria Berrington</v>
          </cell>
          <cell r="E1835">
            <v>30617</v>
          </cell>
          <cell r="F1835" t="str">
            <v>Female</v>
          </cell>
          <cell r="G1835" t="str">
            <v>Shepshed RC</v>
          </cell>
          <cell r="H1835" t="str">
            <v>SHE066</v>
          </cell>
        </row>
        <row r="1836">
          <cell r="D1836" t="str">
            <v>Alison Bibb</v>
          </cell>
          <cell r="E1836">
            <v>25642</v>
          </cell>
          <cell r="F1836" t="str">
            <v>Female</v>
          </cell>
          <cell r="G1836" t="str">
            <v>Shepshed RC</v>
          </cell>
          <cell r="H1836" t="str">
            <v>SHE067</v>
          </cell>
        </row>
        <row r="1837">
          <cell r="D1837" t="str">
            <v>Maria Brader</v>
          </cell>
          <cell r="E1837">
            <v>25361</v>
          </cell>
          <cell r="F1837" t="str">
            <v>Female</v>
          </cell>
          <cell r="G1837" t="str">
            <v>Shepshed RC</v>
          </cell>
          <cell r="H1837" t="str">
            <v>SHE068</v>
          </cell>
        </row>
        <row r="1838">
          <cell r="D1838" t="str">
            <v>Amber Brailsford</v>
          </cell>
          <cell r="E1838">
            <v>33397</v>
          </cell>
          <cell r="F1838" t="str">
            <v>Female</v>
          </cell>
          <cell r="G1838" t="str">
            <v>Shepshed RC</v>
          </cell>
          <cell r="H1838" t="str">
            <v>SHE069</v>
          </cell>
        </row>
        <row r="1839">
          <cell r="D1839" t="str">
            <v>Hannah Jade Brierley</v>
          </cell>
          <cell r="F1839" t="str">
            <v>Female</v>
          </cell>
          <cell r="G1839" t="str">
            <v>Shepshed RC</v>
          </cell>
          <cell r="H1839" t="str">
            <v>SHE070</v>
          </cell>
        </row>
        <row r="1840">
          <cell r="D1840" t="str">
            <v>Tracey Brookes</v>
          </cell>
          <cell r="E1840">
            <v>23807</v>
          </cell>
          <cell r="F1840" t="str">
            <v>Female</v>
          </cell>
          <cell r="G1840" t="str">
            <v>Shepshed RC</v>
          </cell>
          <cell r="H1840" t="str">
            <v>SHE071</v>
          </cell>
        </row>
        <row r="1841">
          <cell r="D1841" t="str">
            <v>Kathryn Brown-Hawryliw</v>
          </cell>
          <cell r="E1841">
            <v>32809</v>
          </cell>
          <cell r="F1841" t="str">
            <v>Female</v>
          </cell>
          <cell r="G1841" t="str">
            <v>Shepshed RC</v>
          </cell>
          <cell r="H1841" t="str">
            <v>SHE072</v>
          </cell>
        </row>
        <row r="1842">
          <cell r="D1842" t="str">
            <v>Eileen Carpenter</v>
          </cell>
          <cell r="E1842">
            <v>22768</v>
          </cell>
          <cell r="F1842" t="str">
            <v>Female</v>
          </cell>
          <cell r="G1842" t="str">
            <v>Shepshed RC</v>
          </cell>
          <cell r="H1842" t="str">
            <v>SHE073</v>
          </cell>
        </row>
        <row r="1843">
          <cell r="D1843" t="str">
            <v>Sheila Carruthers</v>
          </cell>
          <cell r="E1843">
            <v>18078</v>
          </cell>
          <cell r="F1843" t="str">
            <v>Female</v>
          </cell>
          <cell r="G1843" t="str">
            <v>Shepshed RC</v>
          </cell>
          <cell r="H1843" t="str">
            <v>SHE074</v>
          </cell>
        </row>
        <row r="1844">
          <cell r="D1844" t="str">
            <v>Corinne Clarke</v>
          </cell>
          <cell r="E1844">
            <v>20797</v>
          </cell>
          <cell r="F1844" t="str">
            <v>Female</v>
          </cell>
          <cell r="G1844" t="str">
            <v>Shepshed RC</v>
          </cell>
          <cell r="H1844" t="str">
            <v>SHE075</v>
          </cell>
        </row>
        <row r="1845">
          <cell r="D1845" t="str">
            <v>April Clough</v>
          </cell>
          <cell r="E1845">
            <v>28862</v>
          </cell>
          <cell r="F1845" t="str">
            <v>Female</v>
          </cell>
          <cell r="G1845" t="str">
            <v>Shepshed RC</v>
          </cell>
          <cell r="H1845" t="str">
            <v>SHE076</v>
          </cell>
        </row>
        <row r="1846">
          <cell r="D1846" t="str">
            <v>Marjorie Coleman</v>
          </cell>
          <cell r="E1846">
            <v>24244</v>
          </cell>
          <cell r="F1846" t="str">
            <v>Female</v>
          </cell>
          <cell r="G1846" t="str">
            <v>Shepshed RC</v>
          </cell>
          <cell r="H1846" t="str">
            <v>SHE077</v>
          </cell>
        </row>
        <row r="1847">
          <cell r="D1847" t="str">
            <v>Cheryl Cooper</v>
          </cell>
          <cell r="E1847">
            <v>25251</v>
          </cell>
          <cell r="F1847" t="str">
            <v>Female</v>
          </cell>
          <cell r="G1847" t="str">
            <v>Shepshed RC</v>
          </cell>
          <cell r="H1847" t="str">
            <v>SHE078</v>
          </cell>
        </row>
        <row r="1848">
          <cell r="D1848" t="str">
            <v>Racheal Cornes</v>
          </cell>
          <cell r="E1848">
            <v>27259</v>
          </cell>
          <cell r="F1848" t="str">
            <v>Female</v>
          </cell>
          <cell r="G1848" t="str">
            <v>Shepshed RC</v>
          </cell>
          <cell r="H1848" t="str">
            <v>SHE079</v>
          </cell>
        </row>
        <row r="1849">
          <cell r="D1849" t="str">
            <v>Helen Cross</v>
          </cell>
          <cell r="E1849">
            <v>27037</v>
          </cell>
          <cell r="F1849" t="str">
            <v>Female</v>
          </cell>
          <cell r="G1849" t="str">
            <v>Shepshed RC</v>
          </cell>
          <cell r="H1849" t="str">
            <v>SHE080</v>
          </cell>
        </row>
        <row r="1850">
          <cell r="D1850" t="str">
            <v>Jane Davie</v>
          </cell>
          <cell r="E1850">
            <v>27932</v>
          </cell>
          <cell r="F1850" t="str">
            <v>Female</v>
          </cell>
          <cell r="G1850" t="str">
            <v>Shepshed RC</v>
          </cell>
          <cell r="H1850" t="str">
            <v>SHE081</v>
          </cell>
        </row>
        <row r="1851">
          <cell r="D1851" t="str">
            <v>Vanessa Dewsbury</v>
          </cell>
          <cell r="E1851">
            <v>26373</v>
          </cell>
          <cell r="F1851" t="str">
            <v>Female</v>
          </cell>
          <cell r="G1851" t="str">
            <v>Shepshed RC</v>
          </cell>
          <cell r="H1851" t="str">
            <v>SHE082</v>
          </cell>
        </row>
        <row r="1852">
          <cell r="D1852" t="str">
            <v>Hannah Espley</v>
          </cell>
          <cell r="E1852">
            <v>25632</v>
          </cell>
          <cell r="F1852" t="str">
            <v>Female</v>
          </cell>
          <cell r="G1852" t="str">
            <v>Shepshed RC</v>
          </cell>
          <cell r="H1852" t="str">
            <v>SHE083</v>
          </cell>
        </row>
        <row r="1853">
          <cell r="D1853" t="str">
            <v>Bethan Evans</v>
          </cell>
          <cell r="E1853">
            <v>33272</v>
          </cell>
          <cell r="F1853" t="str">
            <v>Female</v>
          </cell>
          <cell r="G1853" t="str">
            <v>Shepshed RC</v>
          </cell>
          <cell r="H1853" t="str">
            <v>SHE084</v>
          </cell>
        </row>
        <row r="1854">
          <cell r="D1854" t="str">
            <v>Jane Evans</v>
          </cell>
          <cell r="E1854">
            <v>22210</v>
          </cell>
          <cell r="F1854" t="str">
            <v>Female</v>
          </cell>
          <cell r="G1854" t="str">
            <v>Shepshed RC</v>
          </cell>
          <cell r="H1854" t="str">
            <v>SHE085</v>
          </cell>
        </row>
        <row r="1855">
          <cell r="D1855" t="str">
            <v>Sara Farina</v>
          </cell>
          <cell r="E1855">
            <v>28933</v>
          </cell>
          <cell r="F1855" t="str">
            <v>Female</v>
          </cell>
          <cell r="G1855" t="str">
            <v>Shepshed RC</v>
          </cell>
          <cell r="H1855" t="str">
            <v>SHE086</v>
          </cell>
        </row>
        <row r="1856">
          <cell r="D1856" t="str">
            <v>Elizabeth Fisher</v>
          </cell>
          <cell r="E1856">
            <v>30804</v>
          </cell>
          <cell r="F1856" t="str">
            <v>Female</v>
          </cell>
          <cell r="G1856" t="str">
            <v>Shepshed RC</v>
          </cell>
          <cell r="H1856" t="str">
            <v>SHE087</v>
          </cell>
        </row>
        <row r="1857">
          <cell r="D1857" t="str">
            <v>Hannah Fowler</v>
          </cell>
          <cell r="E1857">
            <v>29771</v>
          </cell>
          <cell r="F1857" t="str">
            <v>Female</v>
          </cell>
          <cell r="G1857" t="str">
            <v>Shepshed RC</v>
          </cell>
          <cell r="H1857" t="str">
            <v>SHE088</v>
          </cell>
        </row>
        <row r="1858">
          <cell r="D1858" t="str">
            <v>Emma Smith</v>
          </cell>
          <cell r="E1858">
            <v>32395</v>
          </cell>
          <cell r="F1858" t="str">
            <v>Female</v>
          </cell>
          <cell r="G1858" t="str">
            <v>Shepshed RC</v>
          </cell>
          <cell r="H1858" t="str">
            <v>SHE089</v>
          </cell>
        </row>
        <row r="1859">
          <cell r="D1859" t="str">
            <v>Emma Griffin</v>
          </cell>
          <cell r="E1859">
            <v>26818</v>
          </cell>
          <cell r="F1859" t="str">
            <v>Female</v>
          </cell>
          <cell r="G1859" t="str">
            <v>Shepshed RC</v>
          </cell>
          <cell r="H1859" t="str">
            <v>SHE090</v>
          </cell>
        </row>
        <row r="1860">
          <cell r="D1860" t="str">
            <v>Sue Grimes</v>
          </cell>
          <cell r="E1860">
            <v>20854</v>
          </cell>
          <cell r="F1860" t="str">
            <v>Female</v>
          </cell>
          <cell r="G1860" t="str">
            <v>Shepshed RC</v>
          </cell>
          <cell r="H1860" t="str">
            <v>SHE091</v>
          </cell>
        </row>
        <row r="1861">
          <cell r="D1861" t="str">
            <v>Bethany Hall</v>
          </cell>
          <cell r="E1861">
            <v>33247</v>
          </cell>
          <cell r="F1861" t="str">
            <v>Female</v>
          </cell>
          <cell r="G1861" t="str">
            <v>Shepshed RC</v>
          </cell>
          <cell r="H1861" t="str">
            <v>SHE092</v>
          </cell>
        </row>
        <row r="1862">
          <cell r="D1862" t="str">
            <v>Sarah Hattersley</v>
          </cell>
          <cell r="E1862">
            <v>28121</v>
          </cell>
          <cell r="F1862" t="str">
            <v>Female</v>
          </cell>
          <cell r="G1862" t="str">
            <v>Shepshed RC</v>
          </cell>
          <cell r="H1862" t="str">
            <v>SHE093</v>
          </cell>
        </row>
        <row r="1863">
          <cell r="D1863" t="str">
            <v>Jillie Healey</v>
          </cell>
          <cell r="F1863" t="str">
            <v>Female</v>
          </cell>
          <cell r="G1863" t="str">
            <v>Shepshed RC</v>
          </cell>
          <cell r="H1863" t="str">
            <v>SHE094</v>
          </cell>
        </row>
        <row r="1864">
          <cell r="D1864" t="str">
            <v>Angela Hearnshaw</v>
          </cell>
          <cell r="E1864">
            <v>29495</v>
          </cell>
          <cell r="F1864" t="str">
            <v>Female</v>
          </cell>
          <cell r="G1864" t="str">
            <v>Shepshed RC</v>
          </cell>
          <cell r="H1864" t="str">
            <v>SHE095</v>
          </cell>
        </row>
        <row r="1865">
          <cell r="D1865" t="str">
            <v>Zoe Heath</v>
          </cell>
          <cell r="E1865">
            <v>26999</v>
          </cell>
          <cell r="F1865" t="str">
            <v>Female</v>
          </cell>
          <cell r="G1865" t="str">
            <v>Shepshed RC</v>
          </cell>
          <cell r="H1865" t="str">
            <v>SHE096</v>
          </cell>
        </row>
        <row r="1866">
          <cell r="D1866" t="str">
            <v>Florine Hiersemenzel</v>
          </cell>
          <cell r="E1866">
            <v>31786</v>
          </cell>
          <cell r="F1866" t="str">
            <v>Female</v>
          </cell>
          <cell r="G1866" t="str">
            <v>Shepshed RC</v>
          </cell>
          <cell r="H1866" t="str">
            <v>SHE097</v>
          </cell>
        </row>
        <row r="1867">
          <cell r="D1867" t="str">
            <v>Deborah Hilier</v>
          </cell>
          <cell r="E1867">
            <v>24520</v>
          </cell>
          <cell r="F1867" t="str">
            <v>Female</v>
          </cell>
          <cell r="G1867" t="str">
            <v>Shepshed RC</v>
          </cell>
          <cell r="H1867" t="str">
            <v>SHE098</v>
          </cell>
        </row>
        <row r="1868">
          <cell r="D1868" t="str">
            <v>Zophie Horsted</v>
          </cell>
          <cell r="E1868">
            <v>29500</v>
          </cell>
          <cell r="F1868" t="str">
            <v>Female</v>
          </cell>
          <cell r="G1868" t="str">
            <v>Shepshed RC</v>
          </cell>
          <cell r="H1868" t="str">
            <v>SHE099</v>
          </cell>
        </row>
        <row r="1869">
          <cell r="D1869" t="str">
            <v>Jullie Hughes</v>
          </cell>
          <cell r="E1869">
            <v>29733</v>
          </cell>
          <cell r="F1869" t="str">
            <v>Female</v>
          </cell>
          <cell r="G1869" t="str">
            <v>Shepshed RC</v>
          </cell>
          <cell r="H1869" t="str">
            <v>SHE100</v>
          </cell>
        </row>
        <row r="1870">
          <cell r="D1870" t="str">
            <v>Sarah Johncock</v>
          </cell>
          <cell r="E1870">
            <v>31881</v>
          </cell>
          <cell r="F1870" t="str">
            <v>Female</v>
          </cell>
          <cell r="G1870" t="str">
            <v>Shepshed RC</v>
          </cell>
          <cell r="H1870" t="str">
            <v>SHE101</v>
          </cell>
        </row>
        <row r="1871">
          <cell r="D1871" t="str">
            <v>Jayne Killby-Edwards</v>
          </cell>
          <cell r="F1871" t="str">
            <v>Female</v>
          </cell>
          <cell r="G1871" t="str">
            <v>Shepshed RC</v>
          </cell>
          <cell r="H1871" t="str">
            <v>SHE102</v>
          </cell>
        </row>
        <row r="1872">
          <cell r="D1872" t="str">
            <v>Natalie King</v>
          </cell>
          <cell r="E1872">
            <v>35685</v>
          </cell>
          <cell r="F1872" t="str">
            <v>Female</v>
          </cell>
          <cell r="G1872" t="str">
            <v>Shepshed RC</v>
          </cell>
          <cell r="H1872" t="str">
            <v>SHE103</v>
          </cell>
        </row>
        <row r="1873">
          <cell r="D1873" t="str">
            <v>Stacy King</v>
          </cell>
          <cell r="E1873">
            <v>28533</v>
          </cell>
          <cell r="F1873" t="str">
            <v>Female</v>
          </cell>
          <cell r="G1873" t="str">
            <v>Shepshed RC</v>
          </cell>
          <cell r="H1873" t="str">
            <v>SHE104</v>
          </cell>
        </row>
        <row r="1874">
          <cell r="D1874" t="str">
            <v>Stephanie King</v>
          </cell>
          <cell r="E1874">
            <v>24855</v>
          </cell>
          <cell r="F1874" t="str">
            <v>Female</v>
          </cell>
          <cell r="G1874" t="str">
            <v>Shepshed RC</v>
          </cell>
          <cell r="H1874" t="str">
            <v>SHE105</v>
          </cell>
        </row>
        <row r="1875">
          <cell r="D1875" t="str">
            <v>Annie Kirk</v>
          </cell>
          <cell r="E1875">
            <v>33702</v>
          </cell>
          <cell r="F1875" t="str">
            <v>Female</v>
          </cell>
          <cell r="G1875" t="str">
            <v>Shepshed RC</v>
          </cell>
          <cell r="H1875" t="str">
            <v>SHE106</v>
          </cell>
        </row>
        <row r="1876">
          <cell r="D1876" t="str">
            <v>Wendy Lockton</v>
          </cell>
          <cell r="E1876">
            <v>28206</v>
          </cell>
          <cell r="F1876" t="str">
            <v>Female</v>
          </cell>
          <cell r="G1876" t="str">
            <v>Shepshed RC</v>
          </cell>
          <cell r="H1876" t="str">
            <v>SHE107</v>
          </cell>
        </row>
        <row r="1877">
          <cell r="D1877" t="str">
            <v>Victoria Loughnane</v>
          </cell>
          <cell r="E1877">
            <v>29871</v>
          </cell>
          <cell r="F1877" t="str">
            <v>Female</v>
          </cell>
          <cell r="G1877" t="str">
            <v>Shepshed RC</v>
          </cell>
          <cell r="H1877" t="str">
            <v>SHE108</v>
          </cell>
        </row>
        <row r="1878">
          <cell r="D1878" t="str">
            <v>Amy Mark</v>
          </cell>
          <cell r="E1878">
            <v>31961</v>
          </cell>
          <cell r="F1878" t="str">
            <v>Female</v>
          </cell>
          <cell r="G1878" t="str">
            <v>Shepshed RC</v>
          </cell>
          <cell r="H1878" t="str">
            <v>SHE109</v>
          </cell>
        </row>
        <row r="1879">
          <cell r="D1879" t="str">
            <v>Ruth Moir</v>
          </cell>
          <cell r="E1879">
            <v>27202</v>
          </cell>
          <cell r="F1879" t="str">
            <v>Female</v>
          </cell>
          <cell r="G1879" t="str">
            <v>Shepshed RC</v>
          </cell>
          <cell r="H1879" t="str">
            <v>SHE110</v>
          </cell>
        </row>
        <row r="1880">
          <cell r="D1880" t="str">
            <v>Marcelle Morris</v>
          </cell>
          <cell r="E1880">
            <v>19836</v>
          </cell>
          <cell r="F1880" t="str">
            <v>Female</v>
          </cell>
          <cell r="G1880" t="str">
            <v>Shepshed RC</v>
          </cell>
          <cell r="H1880" t="str">
            <v>SHE111</v>
          </cell>
        </row>
        <row r="1881">
          <cell r="D1881" t="str">
            <v>Maisie Moss</v>
          </cell>
          <cell r="F1881" t="str">
            <v>Female</v>
          </cell>
          <cell r="G1881" t="str">
            <v>Shepshed RC</v>
          </cell>
          <cell r="H1881" t="str">
            <v>SHE112</v>
          </cell>
        </row>
        <row r="1882">
          <cell r="D1882" t="str">
            <v>Emily Muddimer</v>
          </cell>
          <cell r="E1882">
            <v>35854</v>
          </cell>
          <cell r="F1882" t="str">
            <v>Female</v>
          </cell>
          <cell r="G1882" t="str">
            <v>Shepshed RC</v>
          </cell>
          <cell r="H1882" t="str">
            <v>SHE113</v>
          </cell>
        </row>
        <row r="1883">
          <cell r="D1883" t="str">
            <v>Rachel Muddimer</v>
          </cell>
          <cell r="E1883">
            <v>23971</v>
          </cell>
          <cell r="F1883" t="str">
            <v>Female</v>
          </cell>
          <cell r="G1883" t="str">
            <v>Shepshed RC</v>
          </cell>
          <cell r="H1883" t="str">
            <v>SHE114</v>
          </cell>
        </row>
        <row r="1884">
          <cell r="D1884" t="str">
            <v>Kerry  Nicholson</v>
          </cell>
          <cell r="E1884">
            <v>26076</v>
          </cell>
          <cell r="F1884" t="str">
            <v>Female</v>
          </cell>
          <cell r="G1884" t="str">
            <v>Shepshed RC</v>
          </cell>
          <cell r="H1884" t="str">
            <v>SHE115</v>
          </cell>
        </row>
        <row r="1885">
          <cell r="D1885" t="str">
            <v>Lynn Persse</v>
          </cell>
          <cell r="E1885">
            <v>25849</v>
          </cell>
          <cell r="F1885" t="str">
            <v>Female</v>
          </cell>
          <cell r="G1885" t="str">
            <v>Shepshed RC</v>
          </cell>
          <cell r="H1885" t="str">
            <v>SHE116</v>
          </cell>
        </row>
        <row r="1886">
          <cell r="D1886" t="str">
            <v>Rebecca Randell</v>
          </cell>
          <cell r="E1886">
            <v>31679</v>
          </cell>
          <cell r="F1886" t="str">
            <v>Female</v>
          </cell>
          <cell r="G1886" t="str">
            <v>Shepshed RC</v>
          </cell>
          <cell r="H1886" t="str">
            <v>SHE117</v>
          </cell>
        </row>
        <row r="1887">
          <cell r="D1887" t="str">
            <v>Caroline Rands</v>
          </cell>
          <cell r="F1887" t="str">
            <v>Female</v>
          </cell>
          <cell r="G1887" t="str">
            <v>Shepshed RC</v>
          </cell>
          <cell r="H1887" t="str">
            <v>SHE118</v>
          </cell>
        </row>
        <row r="1888">
          <cell r="D1888" t="str">
            <v>Emily Scanlon</v>
          </cell>
          <cell r="F1888" t="str">
            <v>Female</v>
          </cell>
          <cell r="G1888" t="str">
            <v>Shepshed RC</v>
          </cell>
          <cell r="H1888" t="str">
            <v>SHE119</v>
          </cell>
        </row>
        <row r="1889">
          <cell r="D1889" t="str">
            <v>Rachel Scott</v>
          </cell>
          <cell r="E1889">
            <v>32532</v>
          </cell>
          <cell r="F1889" t="str">
            <v>Female</v>
          </cell>
          <cell r="G1889" t="str">
            <v>Shepshed RC</v>
          </cell>
          <cell r="H1889" t="str">
            <v>SHE120</v>
          </cell>
        </row>
        <row r="1890">
          <cell r="D1890" t="str">
            <v>Emily Shaw</v>
          </cell>
          <cell r="E1890">
            <v>34601</v>
          </cell>
          <cell r="F1890" t="str">
            <v>Female</v>
          </cell>
          <cell r="G1890" t="str">
            <v>Shepshed RC</v>
          </cell>
          <cell r="H1890" t="str">
            <v>SHE121</v>
          </cell>
        </row>
        <row r="1891">
          <cell r="D1891" t="str">
            <v>Sally Sherwood</v>
          </cell>
          <cell r="E1891">
            <v>27551</v>
          </cell>
          <cell r="F1891" t="str">
            <v>Female</v>
          </cell>
          <cell r="G1891" t="str">
            <v>Shepshed RC</v>
          </cell>
          <cell r="H1891" t="str">
            <v>SHE122</v>
          </cell>
        </row>
        <row r="1892">
          <cell r="D1892" t="str">
            <v>Clare Smith</v>
          </cell>
          <cell r="E1892">
            <v>28150</v>
          </cell>
          <cell r="F1892" t="str">
            <v>Female</v>
          </cell>
          <cell r="G1892" t="str">
            <v>Shepshed RC</v>
          </cell>
          <cell r="H1892" t="str">
            <v>SHE123</v>
          </cell>
        </row>
        <row r="1893">
          <cell r="D1893" t="str">
            <v>Hollie Smith</v>
          </cell>
          <cell r="E1893">
            <v>34281</v>
          </cell>
          <cell r="F1893" t="str">
            <v>Female</v>
          </cell>
          <cell r="G1893" t="str">
            <v>Shepshed RC</v>
          </cell>
          <cell r="H1893" t="str">
            <v>SHE124</v>
          </cell>
        </row>
        <row r="1894">
          <cell r="D1894" t="str">
            <v>Nicole Smith</v>
          </cell>
          <cell r="E1894">
            <v>36923</v>
          </cell>
          <cell r="F1894" t="str">
            <v>Female</v>
          </cell>
          <cell r="G1894" t="str">
            <v>Shepshed RC</v>
          </cell>
          <cell r="H1894" t="str">
            <v>SHE125</v>
          </cell>
        </row>
        <row r="1895">
          <cell r="D1895" t="str">
            <v>Olivia Smith</v>
          </cell>
          <cell r="E1895">
            <v>34106</v>
          </cell>
          <cell r="F1895" t="str">
            <v>Female</v>
          </cell>
          <cell r="G1895" t="str">
            <v>Shepshed RC</v>
          </cell>
          <cell r="H1895" t="str">
            <v>SHE126</v>
          </cell>
        </row>
        <row r="1896">
          <cell r="D1896" t="str">
            <v>Janine Soars</v>
          </cell>
          <cell r="E1896">
            <v>32604</v>
          </cell>
          <cell r="F1896" t="str">
            <v>Female</v>
          </cell>
          <cell r="G1896" t="str">
            <v>Shepshed RC</v>
          </cell>
          <cell r="H1896" t="str">
            <v>SHE127</v>
          </cell>
        </row>
        <row r="1897">
          <cell r="D1897" t="str">
            <v>Charlotte Spencer</v>
          </cell>
          <cell r="E1897">
            <v>26217</v>
          </cell>
          <cell r="F1897" t="str">
            <v>Female</v>
          </cell>
          <cell r="G1897" t="str">
            <v>Shepshed RC</v>
          </cell>
          <cell r="H1897" t="str">
            <v>SHE128</v>
          </cell>
        </row>
        <row r="1898">
          <cell r="D1898" t="str">
            <v>Helen Stinchcombe</v>
          </cell>
          <cell r="E1898">
            <v>28838</v>
          </cell>
          <cell r="F1898" t="str">
            <v>Female</v>
          </cell>
          <cell r="G1898" t="str">
            <v>Shepshed RC</v>
          </cell>
          <cell r="H1898" t="str">
            <v>SHE129</v>
          </cell>
        </row>
        <row r="1899">
          <cell r="D1899" t="str">
            <v>Caroline Taylor</v>
          </cell>
          <cell r="E1899">
            <v>24665</v>
          </cell>
          <cell r="F1899" t="str">
            <v>Female</v>
          </cell>
          <cell r="G1899" t="str">
            <v>Shepshed RC</v>
          </cell>
          <cell r="H1899" t="str">
            <v>SHE130</v>
          </cell>
        </row>
        <row r="1900">
          <cell r="D1900" t="str">
            <v>Paula Taylor</v>
          </cell>
          <cell r="E1900">
            <v>24901</v>
          </cell>
          <cell r="F1900" t="str">
            <v>Female</v>
          </cell>
          <cell r="G1900" t="str">
            <v>Shepshed RC</v>
          </cell>
          <cell r="H1900" t="str">
            <v>SHE131</v>
          </cell>
        </row>
        <row r="1901">
          <cell r="D1901" t="str">
            <v>Helen Tighe</v>
          </cell>
          <cell r="E1901">
            <v>31909</v>
          </cell>
          <cell r="F1901" t="str">
            <v>Female</v>
          </cell>
          <cell r="G1901" t="str">
            <v>Shepshed RC</v>
          </cell>
          <cell r="H1901" t="str">
            <v>SHE132</v>
          </cell>
        </row>
        <row r="1902">
          <cell r="D1902" t="str">
            <v>Lucy Viggars</v>
          </cell>
          <cell r="E1902">
            <v>29705</v>
          </cell>
          <cell r="F1902" t="str">
            <v>Female</v>
          </cell>
          <cell r="G1902" t="str">
            <v>Shepshed RC</v>
          </cell>
          <cell r="H1902" t="str">
            <v>SHE133</v>
          </cell>
        </row>
        <row r="1903">
          <cell r="D1903" t="str">
            <v>Ellena Walshe</v>
          </cell>
          <cell r="E1903">
            <v>29327</v>
          </cell>
          <cell r="F1903" t="str">
            <v>Female</v>
          </cell>
          <cell r="G1903" t="str">
            <v>Shepshed RC</v>
          </cell>
          <cell r="H1903" t="str">
            <v>SHE134</v>
          </cell>
        </row>
        <row r="1904">
          <cell r="D1904" t="str">
            <v>Sue Anne Watkin</v>
          </cell>
          <cell r="E1904">
            <v>20182</v>
          </cell>
          <cell r="F1904" t="str">
            <v>Female</v>
          </cell>
          <cell r="G1904" t="str">
            <v>Shepshed RC</v>
          </cell>
          <cell r="H1904" t="str">
            <v>SHE135</v>
          </cell>
        </row>
        <row r="1905">
          <cell r="D1905" t="str">
            <v>Mandy Webster</v>
          </cell>
          <cell r="E1905">
            <v>26582</v>
          </cell>
          <cell r="F1905" t="str">
            <v>Female</v>
          </cell>
          <cell r="G1905" t="str">
            <v>Shepshed RC</v>
          </cell>
          <cell r="H1905" t="str">
            <v>SHE136</v>
          </cell>
        </row>
        <row r="1906">
          <cell r="D1906" t="str">
            <v>Sarah Weston</v>
          </cell>
          <cell r="E1906">
            <v>32327</v>
          </cell>
          <cell r="F1906" t="str">
            <v>Female</v>
          </cell>
          <cell r="G1906" t="str">
            <v>Shepshed RC</v>
          </cell>
          <cell r="H1906" t="str">
            <v>SHE137</v>
          </cell>
        </row>
        <row r="1907">
          <cell r="D1907" t="str">
            <v>Stacey Weston</v>
          </cell>
          <cell r="E1907">
            <v>29871</v>
          </cell>
          <cell r="F1907" t="str">
            <v>Female</v>
          </cell>
          <cell r="G1907" t="str">
            <v>Shepshed RC</v>
          </cell>
          <cell r="H1907" t="str">
            <v>SHE138</v>
          </cell>
        </row>
        <row r="1908">
          <cell r="D1908" t="str">
            <v>Maxine Whitehead</v>
          </cell>
          <cell r="E1908">
            <v>27125</v>
          </cell>
          <cell r="F1908" t="str">
            <v>Female</v>
          </cell>
          <cell r="G1908" t="str">
            <v>Shepshed RC</v>
          </cell>
          <cell r="H1908" t="str">
            <v>SHE139</v>
          </cell>
        </row>
        <row r="1909">
          <cell r="D1909" t="str">
            <v>Jacqui Williamson</v>
          </cell>
          <cell r="E1909">
            <v>24879</v>
          </cell>
          <cell r="F1909" t="str">
            <v>Female</v>
          </cell>
          <cell r="G1909" t="str">
            <v>Shepshed RC</v>
          </cell>
          <cell r="H1909" t="str">
            <v>SHE140</v>
          </cell>
        </row>
        <row r="1910">
          <cell r="D1910" t="str">
            <v>Mitch Timms</v>
          </cell>
          <cell r="E1910">
            <v>21279</v>
          </cell>
          <cell r="F1910" t="str">
            <v>Male</v>
          </cell>
          <cell r="G1910" t="str">
            <v>South Derbyshire</v>
          </cell>
          <cell r="H1910" t="str">
            <v>SDR001</v>
          </cell>
        </row>
        <row r="1911">
          <cell r="D1911" t="str">
            <v>John Morgan</v>
          </cell>
          <cell r="E1911">
            <v>29222</v>
          </cell>
          <cell r="F1911" t="str">
            <v>Male</v>
          </cell>
          <cell r="G1911" t="str">
            <v>South Derbyshire</v>
          </cell>
          <cell r="H1911" t="str">
            <v>SDR002</v>
          </cell>
        </row>
        <row r="1912">
          <cell r="D1912" t="str">
            <v>Pauline Cooper</v>
          </cell>
          <cell r="E1912">
            <v>22725</v>
          </cell>
          <cell r="F1912" t="str">
            <v>Female</v>
          </cell>
          <cell r="G1912" t="str">
            <v>South Derbyshire</v>
          </cell>
          <cell r="H1912" t="str">
            <v>SDR003</v>
          </cell>
        </row>
        <row r="1913">
          <cell r="D1913" t="str">
            <v>Christopher Mason</v>
          </cell>
          <cell r="E1913">
            <v>18075</v>
          </cell>
          <cell r="F1913" t="str">
            <v>Male</v>
          </cell>
          <cell r="G1913" t="str">
            <v>South Derbyshire</v>
          </cell>
          <cell r="H1913" t="str">
            <v>SDR004</v>
          </cell>
        </row>
        <row r="1914">
          <cell r="D1914" t="str">
            <v>Malcolm Moore</v>
          </cell>
          <cell r="E1914">
            <v>19240</v>
          </cell>
          <cell r="F1914" t="str">
            <v>Male</v>
          </cell>
          <cell r="G1914" t="str">
            <v>South Derbyshire</v>
          </cell>
          <cell r="H1914" t="str">
            <v>SDR005</v>
          </cell>
        </row>
        <row r="1915">
          <cell r="D1915" t="str">
            <v>Seran Bradley</v>
          </cell>
          <cell r="E1915">
            <v>27577</v>
          </cell>
          <cell r="F1915" t="str">
            <v>Female</v>
          </cell>
          <cell r="G1915" t="str">
            <v>South Derbyshire</v>
          </cell>
          <cell r="H1915" t="str">
            <v>SDR006</v>
          </cell>
        </row>
        <row r="1916">
          <cell r="D1916" t="str">
            <v>Gary Price</v>
          </cell>
          <cell r="E1916">
            <v>23054</v>
          </cell>
          <cell r="F1916" t="str">
            <v>Male</v>
          </cell>
          <cell r="G1916" t="str">
            <v>South Derbyshire</v>
          </cell>
          <cell r="H1916" t="str">
            <v>SDR007</v>
          </cell>
        </row>
        <row r="1917">
          <cell r="D1917" t="str">
            <v>Louise Insley</v>
          </cell>
          <cell r="E1917">
            <v>25636</v>
          </cell>
          <cell r="F1917" t="str">
            <v>Female</v>
          </cell>
          <cell r="G1917" t="str">
            <v>South Derbyshire</v>
          </cell>
          <cell r="H1917" t="str">
            <v>SDR008</v>
          </cell>
        </row>
        <row r="1918">
          <cell r="D1918" t="str">
            <v>Matt Long</v>
          </cell>
          <cell r="E1918">
            <v>26110</v>
          </cell>
          <cell r="F1918" t="str">
            <v>Male</v>
          </cell>
          <cell r="G1918" t="str">
            <v>South Derbyshire</v>
          </cell>
          <cell r="H1918" t="str">
            <v>SDR009</v>
          </cell>
        </row>
        <row r="1919">
          <cell r="D1919" t="str">
            <v>Glenn Smith</v>
          </cell>
          <cell r="E1919">
            <v>31252</v>
          </cell>
          <cell r="F1919" t="str">
            <v>Male</v>
          </cell>
          <cell r="G1919" t="str">
            <v>South Derbyshire</v>
          </cell>
          <cell r="H1919" t="str">
            <v>SDR010</v>
          </cell>
        </row>
        <row r="1920">
          <cell r="D1920" t="str">
            <v>Charlotte Allen</v>
          </cell>
          <cell r="E1920">
            <v>32910</v>
          </cell>
          <cell r="F1920" t="str">
            <v>Female</v>
          </cell>
          <cell r="G1920" t="str">
            <v>Stilton Striders</v>
          </cell>
          <cell r="H1920" t="str">
            <v>STI001</v>
          </cell>
        </row>
        <row r="1921">
          <cell r="D1921" t="str">
            <v>Tony Allen</v>
          </cell>
          <cell r="E1921">
            <v>22764</v>
          </cell>
          <cell r="F1921" t="str">
            <v>Male</v>
          </cell>
          <cell r="G1921" t="str">
            <v>Stilton Striders</v>
          </cell>
          <cell r="H1921" t="str">
            <v>STI002</v>
          </cell>
        </row>
        <row r="1922">
          <cell r="D1922" t="str">
            <v>Lindsay Apps</v>
          </cell>
          <cell r="E1922">
            <v>29574</v>
          </cell>
          <cell r="F1922" t="str">
            <v>Female</v>
          </cell>
          <cell r="G1922" t="str">
            <v>Stilton Striders</v>
          </cell>
          <cell r="H1922" t="str">
            <v>STI003</v>
          </cell>
        </row>
        <row r="1923">
          <cell r="D1923" t="str">
            <v>Abigail Arnott</v>
          </cell>
          <cell r="E1923">
            <v>27323</v>
          </cell>
          <cell r="F1923" t="str">
            <v>Female</v>
          </cell>
          <cell r="G1923" t="str">
            <v>Stilton Striders</v>
          </cell>
          <cell r="H1923" t="str">
            <v>STI004</v>
          </cell>
        </row>
        <row r="1924">
          <cell r="D1924" t="str">
            <v>Rachel Ashmore</v>
          </cell>
          <cell r="E1924">
            <v>27802</v>
          </cell>
          <cell r="F1924" t="str">
            <v>Female</v>
          </cell>
          <cell r="G1924" t="str">
            <v>Stilton Striders</v>
          </cell>
          <cell r="H1924" t="str">
            <v>STI005</v>
          </cell>
        </row>
        <row r="1925">
          <cell r="D1925" t="str">
            <v>Michael Atton</v>
          </cell>
          <cell r="E1925">
            <v>25466</v>
          </cell>
          <cell r="F1925" t="str">
            <v>Male</v>
          </cell>
          <cell r="G1925" t="str">
            <v>Stilton Striders</v>
          </cell>
          <cell r="H1925" t="str">
            <v>STI006</v>
          </cell>
        </row>
        <row r="1926">
          <cell r="D1926" t="str">
            <v>Jason Barton</v>
          </cell>
          <cell r="E1926">
            <v>31027</v>
          </cell>
          <cell r="F1926" t="str">
            <v>Male</v>
          </cell>
          <cell r="G1926" t="str">
            <v>Stilton Striders</v>
          </cell>
          <cell r="H1926" t="str">
            <v>STI007</v>
          </cell>
        </row>
        <row r="1927">
          <cell r="D1927" t="str">
            <v>Julie Bass</v>
          </cell>
          <cell r="E1927">
            <v>21522</v>
          </cell>
          <cell r="F1927" t="str">
            <v>Female</v>
          </cell>
          <cell r="G1927" t="str">
            <v>Stilton Striders</v>
          </cell>
          <cell r="H1927" t="str">
            <v>STI008</v>
          </cell>
        </row>
        <row r="1928">
          <cell r="D1928" t="str">
            <v>Richard Bateman</v>
          </cell>
          <cell r="E1928">
            <v>32356</v>
          </cell>
          <cell r="F1928" t="str">
            <v>Male</v>
          </cell>
          <cell r="G1928" t="str">
            <v>Stilton Striders</v>
          </cell>
          <cell r="H1928" t="str">
            <v>STI009</v>
          </cell>
        </row>
        <row r="1929">
          <cell r="D1929" t="str">
            <v>Helen Benzie</v>
          </cell>
          <cell r="E1929">
            <v>24112</v>
          </cell>
          <cell r="F1929" t="str">
            <v>Female</v>
          </cell>
          <cell r="G1929" t="str">
            <v>Stilton Striders</v>
          </cell>
          <cell r="H1929" t="str">
            <v>STI010</v>
          </cell>
        </row>
        <row r="1930">
          <cell r="D1930" t="str">
            <v>Kirsty Black</v>
          </cell>
          <cell r="E1930">
            <v>29584</v>
          </cell>
          <cell r="F1930" t="str">
            <v>Female</v>
          </cell>
          <cell r="G1930" t="str">
            <v>Stilton Striders</v>
          </cell>
          <cell r="H1930" t="str">
            <v>STI011</v>
          </cell>
        </row>
        <row r="1931">
          <cell r="D1931" t="str">
            <v>Noel Blake</v>
          </cell>
          <cell r="E1931">
            <v>24456</v>
          </cell>
          <cell r="F1931" t="str">
            <v>Male</v>
          </cell>
          <cell r="G1931" t="str">
            <v>Stilton Striders</v>
          </cell>
          <cell r="H1931" t="str">
            <v>STI012</v>
          </cell>
        </row>
        <row r="1932">
          <cell r="D1932" t="str">
            <v>Thomas Boden</v>
          </cell>
          <cell r="E1932">
            <v>30125</v>
          </cell>
          <cell r="F1932" t="str">
            <v>Male</v>
          </cell>
          <cell r="G1932" t="str">
            <v>Stilton Striders</v>
          </cell>
          <cell r="H1932" t="str">
            <v>STI013</v>
          </cell>
        </row>
        <row r="1933">
          <cell r="D1933" t="str">
            <v>Simon Bottrill</v>
          </cell>
          <cell r="E1933">
            <v>25667</v>
          </cell>
          <cell r="F1933" t="str">
            <v>Male</v>
          </cell>
          <cell r="G1933" t="str">
            <v>Stilton Striders</v>
          </cell>
          <cell r="H1933" t="str">
            <v>STI014</v>
          </cell>
        </row>
        <row r="1934">
          <cell r="D1934" t="str">
            <v>Celia Bown</v>
          </cell>
          <cell r="E1934">
            <v>28255</v>
          </cell>
          <cell r="F1934" t="str">
            <v>Female</v>
          </cell>
          <cell r="G1934" t="str">
            <v>Stilton Striders</v>
          </cell>
          <cell r="H1934" t="str">
            <v>STI015</v>
          </cell>
        </row>
        <row r="1935">
          <cell r="D1935" t="str">
            <v>Mike Brighty</v>
          </cell>
          <cell r="E1935">
            <v>24462</v>
          </cell>
          <cell r="F1935" t="str">
            <v>Male</v>
          </cell>
          <cell r="G1935" t="str">
            <v>Stilton Striders</v>
          </cell>
          <cell r="H1935" t="str">
            <v>STI016</v>
          </cell>
        </row>
        <row r="1936">
          <cell r="D1936" t="str">
            <v>Nick Brown</v>
          </cell>
          <cell r="E1936">
            <v>23551</v>
          </cell>
          <cell r="F1936" t="str">
            <v>Male</v>
          </cell>
          <cell r="G1936" t="str">
            <v>Stilton Striders</v>
          </cell>
          <cell r="H1936" t="str">
            <v>STI017</v>
          </cell>
        </row>
        <row r="1937">
          <cell r="D1937" t="str">
            <v>Matthew Chalmers</v>
          </cell>
          <cell r="E1937">
            <v>31649</v>
          </cell>
          <cell r="F1937" t="str">
            <v>Male</v>
          </cell>
          <cell r="G1937" t="str">
            <v>Stilton Striders</v>
          </cell>
          <cell r="H1937" t="str">
            <v>STI018</v>
          </cell>
        </row>
        <row r="1938">
          <cell r="D1938" t="str">
            <v>Michael Cooke</v>
          </cell>
          <cell r="E1938">
            <v>25133</v>
          </cell>
          <cell r="F1938" t="str">
            <v>Male</v>
          </cell>
          <cell r="G1938" t="str">
            <v>Stilton Striders</v>
          </cell>
          <cell r="H1938" t="str">
            <v>STI019</v>
          </cell>
        </row>
        <row r="1939">
          <cell r="D1939" t="str">
            <v>Richard Coombs</v>
          </cell>
          <cell r="E1939">
            <v>25964</v>
          </cell>
          <cell r="F1939" t="str">
            <v>Male</v>
          </cell>
          <cell r="G1939" t="str">
            <v>Stilton Striders</v>
          </cell>
          <cell r="H1939" t="str">
            <v>STI020</v>
          </cell>
        </row>
        <row r="1940">
          <cell r="D1940" t="str">
            <v>Anne Craddock</v>
          </cell>
          <cell r="E1940">
            <v>32176</v>
          </cell>
          <cell r="F1940" t="str">
            <v>Female</v>
          </cell>
          <cell r="G1940" t="str">
            <v>Stilton Striders</v>
          </cell>
          <cell r="H1940" t="str">
            <v>STI021</v>
          </cell>
        </row>
        <row r="1941">
          <cell r="D1941" t="str">
            <v>Matthew Daniel</v>
          </cell>
          <cell r="E1941">
            <v>29354</v>
          </cell>
          <cell r="F1941" t="str">
            <v>Male</v>
          </cell>
          <cell r="G1941" t="str">
            <v>Stilton Striders</v>
          </cell>
          <cell r="H1941" t="str">
            <v>STI022</v>
          </cell>
        </row>
        <row r="1942">
          <cell r="D1942" t="str">
            <v>Paul Desborough</v>
          </cell>
          <cell r="E1942">
            <v>24987</v>
          </cell>
          <cell r="F1942" t="str">
            <v>Male</v>
          </cell>
          <cell r="G1942" t="str">
            <v>Stilton Striders</v>
          </cell>
          <cell r="H1942" t="str">
            <v>STI023</v>
          </cell>
        </row>
        <row r="1943">
          <cell r="D1943" t="str">
            <v>Stephen Dewick</v>
          </cell>
          <cell r="E1943">
            <v>23753</v>
          </cell>
          <cell r="F1943" t="str">
            <v>Male</v>
          </cell>
          <cell r="G1943" t="str">
            <v>Stilton Striders</v>
          </cell>
          <cell r="H1943" t="str">
            <v>STI024</v>
          </cell>
        </row>
        <row r="1944">
          <cell r="D1944" t="str">
            <v>Nikola Dolphin-Rowland</v>
          </cell>
          <cell r="E1944">
            <v>27405</v>
          </cell>
          <cell r="F1944" t="str">
            <v>Female</v>
          </cell>
          <cell r="G1944" t="str">
            <v>Stilton Striders</v>
          </cell>
          <cell r="H1944" t="str">
            <v>STI025</v>
          </cell>
        </row>
        <row r="1945">
          <cell r="D1945" t="str">
            <v>Simon Dolphin-Rowland</v>
          </cell>
          <cell r="E1945">
            <v>27101</v>
          </cell>
          <cell r="F1945" t="str">
            <v>Male</v>
          </cell>
          <cell r="G1945" t="str">
            <v>Stilton Striders</v>
          </cell>
          <cell r="H1945" t="str">
            <v>STI026</v>
          </cell>
        </row>
        <row r="1946">
          <cell r="D1946" t="str">
            <v>Ian Drage</v>
          </cell>
          <cell r="E1946">
            <v>28102</v>
          </cell>
          <cell r="F1946" t="str">
            <v>Male</v>
          </cell>
          <cell r="G1946" t="str">
            <v>Stilton Striders</v>
          </cell>
          <cell r="H1946" t="str">
            <v>STI027</v>
          </cell>
        </row>
        <row r="1947">
          <cell r="D1947" t="str">
            <v>Luke Eggleston</v>
          </cell>
          <cell r="E1947">
            <v>35082</v>
          </cell>
          <cell r="F1947" t="str">
            <v>Male</v>
          </cell>
          <cell r="G1947" t="str">
            <v>Stilton Striders</v>
          </cell>
          <cell r="H1947" t="str">
            <v>STI028</v>
          </cell>
        </row>
        <row r="1948">
          <cell r="D1948" t="str">
            <v>Sean Elkington</v>
          </cell>
          <cell r="E1948">
            <v>32284</v>
          </cell>
          <cell r="F1948" t="str">
            <v>Male</v>
          </cell>
          <cell r="G1948" t="str">
            <v>Stilton Striders</v>
          </cell>
          <cell r="H1948" t="str">
            <v>STI029</v>
          </cell>
        </row>
        <row r="1949">
          <cell r="D1949" t="str">
            <v>Sharon Eshelby</v>
          </cell>
          <cell r="E1949">
            <v>27430</v>
          </cell>
          <cell r="F1949" t="str">
            <v>Female</v>
          </cell>
          <cell r="G1949" t="str">
            <v>Stilton Striders</v>
          </cell>
          <cell r="H1949" t="str">
            <v>STI030</v>
          </cell>
        </row>
        <row r="1950">
          <cell r="D1950" t="str">
            <v>Michelle Farlow</v>
          </cell>
          <cell r="E1950">
            <v>31977</v>
          </cell>
          <cell r="F1950" t="str">
            <v>Female</v>
          </cell>
          <cell r="G1950" t="str">
            <v>Stilton Striders</v>
          </cell>
          <cell r="H1950" t="str">
            <v>STI031</v>
          </cell>
        </row>
        <row r="1951">
          <cell r="D1951" t="str">
            <v>Amelia Fisher</v>
          </cell>
          <cell r="E1951">
            <v>34655</v>
          </cell>
          <cell r="F1951" t="str">
            <v>Female</v>
          </cell>
          <cell r="G1951" t="str">
            <v>Stilton Striders</v>
          </cell>
          <cell r="H1951" t="str">
            <v>STI032</v>
          </cell>
        </row>
        <row r="1952">
          <cell r="D1952" t="str">
            <v>Christopher Foode</v>
          </cell>
          <cell r="E1952">
            <v>30412</v>
          </cell>
          <cell r="F1952" t="str">
            <v>Male</v>
          </cell>
          <cell r="G1952" t="str">
            <v>Stilton Striders</v>
          </cell>
          <cell r="H1952" t="str">
            <v>STI033</v>
          </cell>
        </row>
        <row r="1953">
          <cell r="D1953" t="str">
            <v>Rebecca Forrester</v>
          </cell>
          <cell r="E1953">
            <v>28144</v>
          </cell>
          <cell r="F1953" t="str">
            <v>Female</v>
          </cell>
          <cell r="G1953" t="str">
            <v>Stilton Striders</v>
          </cell>
          <cell r="H1953" t="str">
            <v>STI034</v>
          </cell>
        </row>
        <row r="1954">
          <cell r="D1954" t="str">
            <v>Matthew Gayton</v>
          </cell>
          <cell r="E1954">
            <v>32765</v>
          </cell>
          <cell r="F1954" t="str">
            <v>Male</v>
          </cell>
          <cell r="G1954" t="str">
            <v>Stilton Striders</v>
          </cell>
          <cell r="H1954" t="str">
            <v>STI035</v>
          </cell>
        </row>
        <row r="1955">
          <cell r="D1955" t="str">
            <v>Paul Geeson</v>
          </cell>
          <cell r="E1955">
            <v>24655</v>
          </cell>
          <cell r="F1955" t="str">
            <v>Male</v>
          </cell>
          <cell r="G1955" t="str">
            <v>Stilton Striders</v>
          </cell>
          <cell r="H1955" t="str">
            <v>STI036</v>
          </cell>
        </row>
        <row r="1956">
          <cell r="D1956" t="str">
            <v>Chris Genes</v>
          </cell>
          <cell r="E1956">
            <v>19844</v>
          </cell>
          <cell r="F1956" t="str">
            <v>Male</v>
          </cell>
          <cell r="G1956" t="str">
            <v>Stilton Striders</v>
          </cell>
          <cell r="H1956" t="str">
            <v>STI037</v>
          </cell>
        </row>
        <row r="1957">
          <cell r="D1957" t="str">
            <v>Daniel Giblett</v>
          </cell>
          <cell r="E1957">
            <v>28593</v>
          </cell>
          <cell r="F1957" t="str">
            <v>Male</v>
          </cell>
          <cell r="G1957" t="str">
            <v>Stilton Striders</v>
          </cell>
          <cell r="H1957" t="str">
            <v>STI038</v>
          </cell>
        </row>
        <row r="1958">
          <cell r="D1958" t="str">
            <v>Darren Glover</v>
          </cell>
          <cell r="E1958">
            <v>26213</v>
          </cell>
          <cell r="F1958" t="str">
            <v>Male</v>
          </cell>
          <cell r="G1958" t="str">
            <v>Stilton Striders</v>
          </cell>
          <cell r="H1958" t="str">
            <v>STI039</v>
          </cell>
        </row>
        <row r="1959">
          <cell r="D1959" t="str">
            <v>Elizabeth Goodbourn</v>
          </cell>
          <cell r="E1959">
            <v>23464</v>
          </cell>
          <cell r="F1959" t="str">
            <v>Female</v>
          </cell>
          <cell r="G1959" t="str">
            <v>Stilton Striders</v>
          </cell>
          <cell r="H1959" t="str">
            <v>STI040</v>
          </cell>
        </row>
        <row r="1960">
          <cell r="D1960" t="str">
            <v>Daniel Gray</v>
          </cell>
          <cell r="E1960">
            <v>29231</v>
          </cell>
          <cell r="F1960" t="str">
            <v>Male</v>
          </cell>
          <cell r="G1960" t="str">
            <v>Stilton Striders</v>
          </cell>
          <cell r="H1960" t="str">
            <v>STI041</v>
          </cell>
        </row>
        <row r="1961">
          <cell r="D1961" t="str">
            <v>Richard Gray</v>
          </cell>
          <cell r="E1961">
            <v>28328</v>
          </cell>
          <cell r="F1961" t="str">
            <v>Male</v>
          </cell>
          <cell r="G1961" t="str">
            <v>Stilton Striders</v>
          </cell>
          <cell r="H1961" t="str">
            <v>STI042</v>
          </cell>
        </row>
        <row r="1962">
          <cell r="D1962" t="str">
            <v>David Hall</v>
          </cell>
          <cell r="E1962">
            <v>17949</v>
          </cell>
          <cell r="F1962" t="str">
            <v>Male</v>
          </cell>
          <cell r="G1962" t="str">
            <v>Stilton Striders</v>
          </cell>
          <cell r="H1962" t="str">
            <v>STI043</v>
          </cell>
        </row>
        <row r="1963">
          <cell r="D1963" t="str">
            <v>Lynda Harris</v>
          </cell>
          <cell r="E1963">
            <v>29207</v>
          </cell>
          <cell r="F1963" t="str">
            <v>Female</v>
          </cell>
          <cell r="G1963" t="str">
            <v>Stilton Striders</v>
          </cell>
          <cell r="H1963" t="str">
            <v>STI044</v>
          </cell>
        </row>
        <row r="1964">
          <cell r="D1964" t="str">
            <v>Katie Hateley</v>
          </cell>
          <cell r="E1964">
            <v>27713</v>
          </cell>
          <cell r="F1964" t="str">
            <v>Female</v>
          </cell>
          <cell r="G1964" t="str">
            <v>Stilton Striders</v>
          </cell>
          <cell r="H1964" t="str">
            <v>STI045</v>
          </cell>
        </row>
        <row r="1965">
          <cell r="D1965" t="str">
            <v>Greeba Heard</v>
          </cell>
          <cell r="E1965">
            <v>25373</v>
          </cell>
          <cell r="F1965" t="str">
            <v>Female</v>
          </cell>
          <cell r="G1965" t="str">
            <v>Stilton Striders</v>
          </cell>
          <cell r="H1965" t="str">
            <v>STI046</v>
          </cell>
        </row>
        <row r="1966">
          <cell r="D1966" t="str">
            <v>Rachel Heggs</v>
          </cell>
          <cell r="E1966">
            <v>29251</v>
          </cell>
          <cell r="F1966" t="str">
            <v>Female</v>
          </cell>
          <cell r="G1966" t="str">
            <v>Stilton Striders</v>
          </cell>
          <cell r="H1966" t="str">
            <v>STI047</v>
          </cell>
        </row>
        <row r="1967">
          <cell r="D1967" t="str">
            <v>Lora Holmes</v>
          </cell>
          <cell r="E1967">
            <v>29494</v>
          </cell>
          <cell r="F1967" t="str">
            <v>Female</v>
          </cell>
          <cell r="G1967" t="str">
            <v>Stilton Striders</v>
          </cell>
          <cell r="H1967" t="str">
            <v>STI048</v>
          </cell>
        </row>
        <row r="1968">
          <cell r="D1968" t="str">
            <v>Clair Homewood</v>
          </cell>
          <cell r="E1968">
            <v>27403</v>
          </cell>
          <cell r="F1968" t="str">
            <v>Female</v>
          </cell>
          <cell r="G1968" t="str">
            <v>Stilton Striders</v>
          </cell>
          <cell r="H1968" t="str">
            <v>STI049</v>
          </cell>
        </row>
        <row r="1969">
          <cell r="D1969" t="str">
            <v>Emma Hope</v>
          </cell>
          <cell r="E1969">
            <v>30306</v>
          </cell>
          <cell r="F1969" t="str">
            <v>Female</v>
          </cell>
          <cell r="G1969" t="str">
            <v>Stilton Striders</v>
          </cell>
          <cell r="H1969" t="str">
            <v>STI050</v>
          </cell>
        </row>
        <row r="1970">
          <cell r="D1970" t="str">
            <v>Harvey Hopwood</v>
          </cell>
          <cell r="E1970">
            <v>18762</v>
          </cell>
          <cell r="F1970" t="str">
            <v>Male</v>
          </cell>
          <cell r="G1970" t="str">
            <v>Stilton Striders</v>
          </cell>
          <cell r="H1970" t="str">
            <v>STI051</v>
          </cell>
        </row>
        <row r="1971">
          <cell r="D1971" t="str">
            <v>John Houghton</v>
          </cell>
          <cell r="E1971">
            <v>24046</v>
          </cell>
          <cell r="F1971" t="str">
            <v>Male</v>
          </cell>
          <cell r="G1971" t="str">
            <v>Stilton Striders</v>
          </cell>
          <cell r="H1971" t="str">
            <v>STI052</v>
          </cell>
        </row>
        <row r="1972">
          <cell r="D1972" t="str">
            <v>Iain Howe</v>
          </cell>
          <cell r="E1972">
            <v>23184</v>
          </cell>
          <cell r="F1972" t="str">
            <v>Male</v>
          </cell>
          <cell r="G1972" t="str">
            <v>Stilton Striders</v>
          </cell>
          <cell r="H1972" t="str">
            <v>STI053</v>
          </cell>
        </row>
        <row r="1973">
          <cell r="D1973" t="str">
            <v>Daniel Howley</v>
          </cell>
          <cell r="E1973">
            <v>28886</v>
          </cell>
          <cell r="F1973" t="str">
            <v>Male</v>
          </cell>
          <cell r="G1973" t="str">
            <v>Stilton Striders</v>
          </cell>
          <cell r="H1973" t="str">
            <v>STI054</v>
          </cell>
        </row>
        <row r="1974">
          <cell r="D1974" t="str">
            <v>Janet Hudson</v>
          </cell>
          <cell r="E1974">
            <v>24079</v>
          </cell>
          <cell r="F1974" t="str">
            <v>Female</v>
          </cell>
          <cell r="G1974" t="str">
            <v>Stilton Striders</v>
          </cell>
          <cell r="H1974" t="str">
            <v>STI055</v>
          </cell>
        </row>
        <row r="1975">
          <cell r="D1975" t="str">
            <v>John Hudson</v>
          </cell>
          <cell r="E1975">
            <v>20476</v>
          </cell>
          <cell r="F1975" t="str">
            <v>Male</v>
          </cell>
          <cell r="G1975" t="str">
            <v>Stilton Striders</v>
          </cell>
          <cell r="H1975" t="str">
            <v>STI056</v>
          </cell>
        </row>
        <row r="1976">
          <cell r="D1976" t="str">
            <v>Natasha Inns</v>
          </cell>
          <cell r="E1976">
            <v>34418</v>
          </cell>
          <cell r="F1976" t="str">
            <v>Female</v>
          </cell>
          <cell r="G1976" t="str">
            <v>Stilton Striders</v>
          </cell>
          <cell r="H1976" t="str">
            <v>STI057</v>
          </cell>
        </row>
        <row r="1977">
          <cell r="D1977" t="str">
            <v>Anthony Ison</v>
          </cell>
          <cell r="E1977">
            <v>33387</v>
          </cell>
          <cell r="F1977" t="str">
            <v>Male</v>
          </cell>
          <cell r="G1977" t="str">
            <v>Stilton Striders</v>
          </cell>
          <cell r="H1977" t="str">
            <v>STI058</v>
          </cell>
        </row>
        <row r="1978">
          <cell r="D1978" t="str">
            <v>Ashley Jackson</v>
          </cell>
          <cell r="E1978">
            <v>22146</v>
          </cell>
          <cell r="F1978" t="str">
            <v>Female</v>
          </cell>
          <cell r="G1978" t="str">
            <v>Stilton Striders</v>
          </cell>
          <cell r="H1978" t="str">
            <v>STI059</v>
          </cell>
        </row>
        <row r="1979">
          <cell r="D1979" t="str">
            <v>Ross Jackson</v>
          </cell>
          <cell r="E1979">
            <v>34405</v>
          </cell>
          <cell r="F1979" t="str">
            <v>Male</v>
          </cell>
          <cell r="G1979" t="str">
            <v>Stilton Striders</v>
          </cell>
          <cell r="H1979" t="str">
            <v>STI060</v>
          </cell>
        </row>
        <row r="1980">
          <cell r="D1980" t="str">
            <v>Paul Jacobs</v>
          </cell>
          <cell r="E1980">
            <v>23332</v>
          </cell>
          <cell r="F1980" t="str">
            <v>Male</v>
          </cell>
          <cell r="G1980" t="str">
            <v>Stilton Striders</v>
          </cell>
          <cell r="H1980" t="str">
            <v>STI061</v>
          </cell>
        </row>
        <row r="1981">
          <cell r="D1981" t="str">
            <v>Julie Jaggard</v>
          </cell>
          <cell r="E1981">
            <v>21419</v>
          </cell>
          <cell r="F1981" t="str">
            <v>Female</v>
          </cell>
          <cell r="G1981" t="str">
            <v>Stilton Striders</v>
          </cell>
          <cell r="H1981" t="str">
            <v>STI062</v>
          </cell>
        </row>
        <row r="1982">
          <cell r="D1982" t="str">
            <v>Neil Jaggard</v>
          </cell>
          <cell r="E1982">
            <v>21680</v>
          </cell>
          <cell r="F1982" t="str">
            <v>Male</v>
          </cell>
          <cell r="G1982" t="str">
            <v>Stilton Striders</v>
          </cell>
          <cell r="H1982" t="str">
            <v>STI063</v>
          </cell>
        </row>
        <row r="1983">
          <cell r="D1983" t="str">
            <v>Maria John</v>
          </cell>
          <cell r="E1983">
            <v>24662</v>
          </cell>
          <cell r="F1983" t="str">
            <v>Female</v>
          </cell>
          <cell r="G1983" t="str">
            <v>Stilton Striders</v>
          </cell>
          <cell r="H1983" t="str">
            <v>STI064</v>
          </cell>
        </row>
        <row r="1984">
          <cell r="D1984" t="str">
            <v>David John</v>
          </cell>
          <cell r="E1984">
            <v>25019</v>
          </cell>
          <cell r="F1984" t="str">
            <v>Male</v>
          </cell>
          <cell r="G1984" t="str">
            <v>Stilton Striders</v>
          </cell>
          <cell r="H1984" t="str">
            <v>STI065</v>
          </cell>
        </row>
        <row r="1985">
          <cell r="D1985" t="str">
            <v>Ian Johnson</v>
          </cell>
          <cell r="E1985">
            <v>27498</v>
          </cell>
          <cell r="F1985" t="str">
            <v>Male</v>
          </cell>
          <cell r="G1985" t="str">
            <v>Stilton Striders</v>
          </cell>
          <cell r="H1985" t="str">
            <v>STI066</v>
          </cell>
        </row>
        <row r="1986">
          <cell r="D1986" t="str">
            <v>Christie Jones</v>
          </cell>
          <cell r="E1986">
            <v>30157</v>
          </cell>
          <cell r="F1986" t="str">
            <v>Male</v>
          </cell>
          <cell r="G1986" t="str">
            <v>Stilton Striders</v>
          </cell>
          <cell r="H1986" t="str">
            <v>STI067</v>
          </cell>
        </row>
        <row r="1987">
          <cell r="D1987" t="str">
            <v>Marie Kennedy</v>
          </cell>
          <cell r="E1987">
            <v>25891</v>
          </cell>
          <cell r="F1987" t="str">
            <v>Female</v>
          </cell>
          <cell r="G1987" t="str">
            <v>Stilton Striders</v>
          </cell>
          <cell r="H1987" t="str">
            <v>STI068</v>
          </cell>
        </row>
        <row r="1988">
          <cell r="D1988" t="str">
            <v>Jennifer  Kent</v>
          </cell>
          <cell r="E1988">
            <v>29270</v>
          </cell>
          <cell r="F1988" t="str">
            <v>Female</v>
          </cell>
          <cell r="G1988" t="str">
            <v>Stilton Striders</v>
          </cell>
          <cell r="H1988" t="str">
            <v>STI069</v>
          </cell>
        </row>
        <row r="1989">
          <cell r="D1989" t="str">
            <v>Clive William Kent</v>
          </cell>
          <cell r="E1989">
            <v>28991</v>
          </cell>
          <cell r="F1989" t="str">
            <v>Male</v>
          </cell>
          <cell r="G1989" t="str">
            <v>Stilton Striders</v>
          </cell>
          <cell r="H1989" t="str">
            <v>STI070</v>
          </cell>
        </row>
        <row r="1990">
          <cell r="D1990" t="str">
            <v>Helen Langlands</v>
          </cell>
          <cell r="E1990">
            <v>30324</v>
          </cell>
          <cell r="F1990" t="str">
            <v>Female</v>
          </cell>
          <cell r="G1990" t="str">
            <v>Stilton Striders</v>
          </cell>
          <cell r="H1990" t="str">
            <v>STI071</v>
          </cell>
        </row>
        <row r="1991">
          <cell r="D1991" t="str">
            <v>Sarah Lawrence</v>
          </cell>
          <cell r="E1991">
            <v>28428</v>
          </cell>
          <cell r="F1991" t="str">
            <v>Female</v>
          </cell>
          <cell r="G1991" t="str">
            <v>Stilton Striders</v>
          </cell>
          <cell r="H1991" t="str">
            <v>STI072</v>
          </cell>
        </row>
        <row r="1992">
          <cell r="D1992" t="str">
            <v>Vicki Lowe</v>
          </cell>
          <cell r="E1992">
            <v>25194</v>
          </cell>
          <cell r="F1992" t="str">
            <v>Female</v>
          </cell>
          <cell r="G1992" t="str">
            <v>Stilton Striders</v>
          </cell>
          <cell r="H1992" t="str">
            <v>STI073</v>
          </cell>
        </row>
        <row r="1993">
          <cell r="D1993" t="str">
            <v>Richard Marriott</v>
          </cell>
          <cell r="E1993">
            <v>30692</v>
          </cell>
          <cell r="F1993" t="str">
            <v>Male</v>
          </cell>
          <cell r="G1993" t="str">
            <v>Stilton Striders</v>
          </cell>
          <cell r="H1993" t="str">
            <v>STI074</v>
          </cell>
        </row>
        <row r="1994">
          <cell r="D1994" t="str">
            <v>Ian Mason</v>
          </cell>
          <cell r="E1994">
            <v>24734</v>
          </cell>
          <cell r="F1994" t="str">
            <v>Male</v>
          </cell>
          <cell r="G1994" t="str">
            <v>Stilton Striders</v>
          </cell>
          <cell r="H1994" t="str">
            <v>STI075</v>
          </cell>
        </row>
        <row r="1995">
          <cell r="D1995" t="str">
            <v>Steve McGarry</v>
          </cell>
          <cell r="E1995">
            <v>21664</v>
          </cell>
          <cell r="F1995" t="str">
            <v>Male</v>
          </cell>
          <cell r="G1995" t="str">
            <v>Stilton Striders</v>
          </cell>
          <cell r="H1995" t="str">
            <v>STI076</v>
          </cell>
        </row>
        <row r="1996">
          <cell r="D1996" t="str">
            <v>Kaye Mead</v>
          </cell>
          <cell r="E1996">
            <v>23734</v>
          </cell>
          <cell r="F1996" t="str">
            <v>Female</v>
          </cell>
          <cell r="G1996" t="str">
            <v>Stilton Striders</v>
          </cell>
          <cell r="H1996" t="str">
            <v>STI077</v>
          </cell>
        </row>
        <row r="1997">
          <cell r="D1997" t="str">
            <v>Carl Mead</v>
          </cell>
          <cell r="E1997">
            <v>24523</v>
          </cell>
          <cell r="F1997" t="str">
            <v>Male</v>
          </cell>
          <cell r="G1997" t="str">
            <v>Stilton Striders</v>
          </cell>
          <cell r="H1997" t="str">
            <v>STI078</v>
          </cell>
        </row>
        <row r="1998">
          <cell r="D1998" t="str">
            <v>Sharon Mee</v>
          </cell>
          <cell r="E1998">
            <v>24902</v>
          </cell>
          <cell r="F1998" t="str">
            <v>Female</v>
          </cell>
          <cell r="G1998" t="str">
            <v>Stilton Striders</v>
          </cell>
          <cell r="H1998" t="str">
            <v>STI079</v>
          </cell>
        </row>
        <row r="1999">
          <cell r="D1999" t="str">
            <v>Nigel Mee</v>
          </cell>
          <cell r="E1999">
            <v>22391</v>
          </cell>
          <cell r="F1999" t="str">
            <v>Male</v>
          </cell>
          <cell r="G1999" t="str">
            <v>Stilton Striders</v>
          </cell>
          <cell r="H1999" t="str">
            <v>STI080</v>
          </cell>
        </row>
        <row r="2000">
          <cell r="D2000" t="str">
            <v>Rob Mee</v>
          </cell>
          <cell r="E2000">
            <v>25266</v>
          </cell>
          <cell r="F2000" t="str">
            <v>Male</v>
          </cell>
          <cell r="G2000" t="str">
            <v>Stilton Striders</v>
          </cell>
          <cell r="H2000" t="str">
            <v>STI081</v>
          </cell>
        </row>
        <row r="2001">
          <cell r="D2001" t="str">
            <v>Paul Merrison</v>
          </cell>
          <cell r="E2001">
            <v>17802</v>
          </cell>
          <cell r="F2001" t="str">
            <v>Male</v>
          </cell>
          <cell r="G2001" t="str">
            <v>Stilton Striders</v>
          </cell>
          <cell r="H2001" t="str">
            <v>STI082</v>
          </cell>
        </row>
        <row r="2002">
          <cell r="D2002" t="str">
            <v>Helen Metcalf</v>
          </cell>
          <cell r="E2002">
            <v>27374</v>
          </cell>
          <cell r="F2002" t="str">
            <v>Female</v>
          </cell>
          <cell r="G2002" t="str">
            <v>Stilton Striders</v>
          </cell>
          <cell r="H2002" t="str">
            <v>STI083</v>
          </cell>
        </row>
        <row r="2003">
          <cell r="D2003" t="str">
            <v>Colin Miles</v>
          </cell>
          <cell r="E2003">
            <v>26281</v>
          </cell>
          <cell r="F2003" t="str">
            <v>Male</v>
          </cell>
          <cell r="G2003" t="str">
            <v>Stilton Striders</v>
          </cell>
          <cell r="H2003" t="str">
            <v>STI084</v>
          </cell>
        </row>
        <row r="2004">
          <cell r="D2004" t="str">
            <v>Harris Millar</v>
          </cell>
          <cell r="E2004">
            <v>34261</v>
          </cell>
          <cell r="F2004" t="str">
            <v>Male</v>
          </cell>
          <cell r="G2004" t="str">
            <v>Stilton Striders</v>
          </cell>
          <cell r="H2004" t="str">
            <v>STI085</v>
          </cell>
        </row>
        <row r="2005">
          <cell r="D2005" t="str">
            <v>Daniel Moult</v>
          </cell>
          <cell r="E2005">
            <v>30898</v>
          </cell>
          <cell r="F2005" t="str">
            <v>Male</v>
          </cell>
          <cell r="G2005" t="str">
            <v>Stilton Striders</v>
          </cell>
          <cell r="H2005" t="str">
            <v>STI086</v>
          </cell>
        </row>
        <row r="2006">
          <cell r="D2006" t="str">
            <v>Simon Mower</v>
          </cell>
          <cell r="E2006">
            <v>25019</v>
          </cell>
          <cell r="F2006" t="str">
            <v>Male</v>
          </cell>
          <cell r="G2006" t="str">
            <v>Stilton Striders</v>
          </cell>
          <cell r="H2006" t="str">
            <v>STI087</v>
          </cell>
        </row>
        <row r="2007">
          <cell r="D2007" t="str">
            <v>Georgina Newcombe</v>
          </cell>
          <cell r="E2007">
            <v>22050</v>
          </cell>
          <cell r="F2007" t="str">
            <v>Female</v>
          </cell>
          <cell r="G2007" t="str">
            <v>Stilton Striders</v>
          </cell>
          <cell r="H2007" t="str">
            <v>STI088</v>
          </cell>
        </row>
        <row r="2008">
          <cell r="D2008" t="str">
            <v>Kristy Nicholls</v>
          </cell>
          <cell r="E2008">
            <v>28838</v>
          </cell>
          <cell r="F2008" t="str">
            <v>Female</v>
          </cell>
          <cell r="G2008" t="str">
            <v>Stilton Striders</v>
          </cell>
          <cell r="H2008" t="str">
            <v>STI089</v>
          </cell>
        </row>
        <row r="2009">
          <cell r="D2009" t="str">
            <v>Andy Nicholls</v>
          </cell>
          <cell r="E2009">
            <v>27417</v>
          </cell>
          <cell r="F2009" t="str">
            <v>Male</v>
          </cell>
          <cell r="G2009" t="str">
            <v>Stilton Striders</v>
          </cell>
          <cell r="H2009" t="str">
            <v>STI090</v>
          </cell>
        </row>
        <row r="2010">
          <cell r="D2010" t="str">
            <v>Steph Nicol</v>
          </cell>
          <cell r="E2010">
            <v>23225</v>
          </cell>
          <cell r="F2010" t="str">
            <v>Female</v>
          </cell>
          <cell r="G2010" t="str">
            <v>Stilton Striders</v>
          </cell>
          <cell r="H2010" t="str">
            <v>STI091</v>
          </cell>
        </row>
        <row r="2011">
          <cell r="D2011" t="str">
            <v>Tam Nicol</v>
          </cell>
          <cell r="E2011">
            <v>23477</v>
          </cell>
          <cell r="F2011" t="str">
            <v>Male</v>
          </cell>
          <cell r="G2011" t="str">
            <v>Stilton Striders</v>
          </cell>
          <cell r="H2011" t="str">
            <v>STI092</v>
          </cell>
        </row>
        <row r="2012">
          <cell r="D2012" t="str">
            <v>Liz Parkinson</v>
          </cell>
          <cell r="E2012">
            <v>33648</v>
          </cell>
          <cell r="F2012" t="str">
            <v>Female</v>
          </cell>
          <cell r="G2012" t="str">
            <v>Stilton Striders</v>
          </cell>
          <cell r="H2012" t="str">
            <v>STI093</v>
          </cell>
        </row>
        <row r="2013">
          <cell r="D2013" t="str">
            <v>Sashikant Parmar</v>
          </cell>
          <cell r="E2013">
            <v>28367</v>
          </cell>
          <cell r="F2013" t="str">
            <v>Male</v>
          </cell>
          <cell r="G2013" t="str">
            <v>Stilton Striders</v>
          </cell>
          <cell r="H2013" t="str">
            <v>STI094</v>
          </cell>
        </row>
        <row r="2014">
          <cell r="D2014" t="str">
            <v>Thomas Peacock</v>
          </cell>
          <cell r="E2014">
            <v>31090</v>
          </cell>
          <cell r="F2014" t="str">
            <v>Male</v>
          </cell>
          <cell r="G2014" t="str">
            <v>Stilton Striders</v>
          </cell>
          <cell r="H2014" t="str">
            <v>STI095</v>
          </cell>
        </row>
        <row r="2015">
          <cell r="D2015" t="str">
            <v>Susan Pettingill</v>
          </cell>
          <cell r="E2015">
            <v>23346</v>
          </cell>
          <cell r="F2015" t="str">
            <v>Female</v>
          </cell>
          <cell r="G2015" t="str">
            <v>Stilton Striders</v>
          </cell>
          <cell r="H2015" t="str">
            <v>STI096</v>
          </cell>
        </row>
        <row r="2016">
          <cell r="D2016" t="str">
            <v>Gregory Pettingill</v>
          </cell>
          <cell r="E2016">
            <v>21107</v>
          </cell>
          <cell r="F2016" t="str">
            <v>Male</v>
          </cell>
          <cell r="G2016" t="str">
            <v>Stilton Striders</v>
          </cell>
          <cell r="H2016" t="str">
            <v>STI097</v>
          </cell>
        </row>
        <row r="2017">
          <cell r="D2017" t="str">
            <v>Leigh Pick</v>
          </cell>
          <cell r="E2017">
            <v>31359</v>
          </cell>
          <cell r="F2017" t="str">
            <v>Female</v>
          </cell>
          <cell r="G2017" t="str">
            <v>Stilton Striders</v>
          </cell>
          <cell r="H2017" t="str">
            <v>STI098</v>
          </cell>
        </row>
        <row r="2018">
          <cell r="D2018" t="str">
            <v>Laura  Pickard</v>
          </cell>
          <cell r="E2018">
            <v>31963</v>
          </cell>
          <cell r="F2018" t="str">
            <v>Female</v>
          </cell>
          <cell r="G2018" t="str">
            <v>Stilton Striders</v>
          </cell>
          <cell r="H2018" t="str">
            <v>STI099</v>
          </cell>
        </row>
        <row r="2019">
          <cell r="D2019" t="str">
            <v>Ben Pickard</v>
          </cell>
          <cell r="E2019">
            <v>31651</v>
          </cell>
          <cell r="F2019" t="str">
            <v>Male</v>
          </cell>
          <cell r="G2019" t="str">
            <v>Stilton Striders</v>
          </cell>
          <cell r="H2019" t="str">
            <v>STI100</v>
          </cell>
        </row>
        <row r="2020">
          <cell r="D2020" t="str">
            <v>Helen Plant</v>
          </cell>
          <cell r="E2020">
            <v>26233</v>
          </cell>
          <cell r="F2020" t="str">
            <v>Female</v>
          </cell>
          <cell r="G2020" t="str">
            <v>Stilton Striders</v>
          </cell>
          <cell r="H2020" t="str">
            <v>STI101</v>
          </cell>
        </row>
        <row r="2021">
          <cell r="D2021" t="str">
            <v>Nick Pryke</v>
          </cell>
          <cell r="E2021">
            <v>24612</v>
          </cell>
          <cell r="F2021" t="str">
            <v>Male</v>
          </cell>
          <cell r="G2021" t="str">
            <v>Stilton Striders</v>
          </cell>
          <cell r="H2021" t="str">
            <v>STI102</v>
          </cell>
        </row>
        <row r="2022">
          <cell r="D2022" t="str">
            <v>Niall Rennie</v>
          </cell>
          <cell r="E2022">
            <v>34614</v>
          </cell>
          <cell r="F2022" t="str">
            <v>Male</v>
          </cell>
          <cell r="G2022" t="str">
            <v>Stilton Striders</v>
          </cell>
          <cell r="H2022" t="str">
            <v>STI103</v>
          </cell>
        </row>
        <row r="2023">
          <cell r="D2023" t="str">
            <v>Simon Richardson</v>
          </cell>
          <cell r="E2023">
            <v>23195</v>
          </cell>
          <cell r="F2023" t="str">
            <v>Male</v>
          </cell>
          <cell r="G2023" t="str">
            <v>Stilton Striders</v>
          </cell>
          <cell r="H2023" t="str">
            <v>STI104</v>
          </cell>
        </row>
        <row r="2024">
          <cell r="D2024" t="str">
            <v>Jacqui Riley</v>
          </cell>
          <cell r="E2024">
            <v>24261</v>
          </cell>
          <cell r="F2024" t="str">
            <v>Female</v>
          </cell>
          <cell r="G2024" t="str">
            <v>Stilton Striders</v>
          </cell>
          <cell r="H2024" t="str">
            <v>STI105</v>
          </cell>
        </row>
        <row r="2025">
          <cell r="D2025" t="str">
            <v>John Robinson</v>
          </cell>
          <cell r="E2025">
            <v>28779</v>
          </cell>
          <cell r="F2025" t="str">
            <v>Male</v>
          </cell>
          <cell r="G2025" t="str">
            <v>Stilton Striders</v>
          </cell>
          <cell r="H2025" t="str">
            <v>STI106</v>
          </cell>
        </row>
        <row r="2026">
          <cell r="D2026" t="str">
            <v>Emma Sharkey</v>
          </cell>
          <cell r="E2026">
            <v>29931</v>
          </cell>
          <cell r="F2026" t="str">
            <v>Female</v>
          </cell>
          <cell r="G2026" t="str">
            <v>Stilton Striders</v>
          </cell>
          <cell r="H2026" t="str">
            <v>STI107</v>
          </cell>
        </row>
        <row r="2027">
          <cell r="D2027" t="str">
            <v>Shane Sharkey</v>
          </cell>
          <cell r="E2027">
            <v>31278</v>
          </cell>
          <cell r="F2027" t="str">
            <v>Male</v>
          </cell>
          <cell r="G2027" t="str">
            <v>Stilton Striders</v>
          </cell>
          <cell r="H2027" t="str">
            <v>STI108</v>
          </cell>
        </row>
        <row r="2028">
          <cell r="D2028" t="str">
            <v>Celina Silver</v>
          </cell>
          <cell r="E2028">
            <v>25252</v>
          </cell>
          <cell r="F2028" t="str">
            <v>Female</v>
          </cell>
          <cell r="G2028" t="str">
            <v>Stilton Striders</v>
          </cell>
          <cell r="H2028" t="str">
            <v>STI109</v>
          </cell>
        </row>
        <row r="2029">
          <cell r="D2029" t="str">
            <v>Nicholas Smith</v>
          </cell>
          <cell r="E2029">
            <v>24210</v>
          </cell>
          <cell r="F2029" t="str">
            <v>Male</v>
          </cell>
          <cell r="G2029" t="str">
            <v>Stilton Striders</v>
          </cell>
          <cell r="H2029" t="str">
            <v>STI110</v>
          </cell>
        </row>
        <row r="2030">
          <cell r="D2030" t="str">
            <v>Nicola Stirton</v>
          </cell>
          <cell r="E2030">
            <v>29350</v>
          </cell>
          <cell r="F2030" t="str">
            <v>Female</v>
          </cell>
          <cell r="G2030" t="str">
            <v>Stilton Striders</v>
          </cell>
          <cell r="H2030" t="str">
            <v>STI111</v>
          </cell>
        </row>
        <row r="2031">
          <cell r="D2031" t="str">
            <v>Mark Stoneley</v>
          </cell>
          <cell r="E2031">
            <v>26612</v>
          </cell>
          <cell r="F2031" t="str">
            <v>Male</v>
          </cell>
          <cell r="G2031" t="str">
            <v>Stilton Striders</v>
          </cell>
          <cell r="H2031" t="str">
            <v>STI112</v>
          </cell>
        </row>
        <row r="2032">
          <cell r="D2032" t="str">
            <v>Vicki Stones-Hurrell</v>
          </cell>
          <cell r="E2032">
            <v>29437</v>
          </cell>
          <cell r="F2032" t="str">
            <v>Female</v>
          </cell>
          <cell r="G2032" t="str">
            <v>Stilton Striders</v>
          </cell>
          <cell r="H2032" t="str">
            <v>STI113</v>
          </cell>
        </row>
        <row r="2033">
          <cell r="D2033" t="str">
            <v>Liz Taylor</v>
          </cell>
          <cell r="E2033">
            <v>24797</v>
          </cell>
          <cell r="F2033" t="str">
            <v>Female</v>
          </cell>
          <cell r="G2033" t="str">
            <v>Stilton Striders</v>
          </cell>
          <cell r="H2033" t="str">
            <v>STI114</v>
          </cell>
        </row>
        <row r="2034">
          <cell r="D2034" t="str">
            <v>Nicola Taylor</v>
          </cell>
          <cell r="E2034">
            <v>28990</v>
          </cell>
          <cell r="F2034" t="str">
            <v>Female</v>
          </cell>
          <cell r="G2034" t="str">
            <v>Stilton Striders</v>
          </cell>
          <cell r="H2034" t="str">
            <v>STI115</v>
          </cell>
        </row>
        <row r="2035">
          <cell r="D2035" t="str">
            <v>Matthew Taylor</v>
          </cell>
          <cell r="E2035">
            <v>28105</v>
          </cell>
          <cell r="F2035" t="str">
            <v>Male</v>
          </cell>
          <cell r="G2035" t="str">
            <v>Stilton Striders</v>
          </cell>
          <cell r="H2035" t="str">
            <v>STI116</v>
          </cell>
        </row>
        <row r="2036">
          <cell r="D2036" t="str">
            <v>Natalie Teece</v>
          </cell>
          <cell r="E2036">
            <v>28911</v>
          </cell>
          <cell r="F2036" t="str">
            <v>Female</v>
          </cell>
          <cell r="G2036" t="str">
            <v>Stilton Striders</v>
          </cell>
          <cell r="H2036" t="str">
            <v>STI117</v>
          </cell>
        </row>
        <row r="2037">
          <cell r="D2037" t="str">
            <v>Alan Thompson</v>
          </cell>
          <cell r="E2037">
            <v>25721</v>
          </cell>
          <cell r="F2037" t="str">
            <v>Male</v>
          </cell>
          <cell r="G2037" t="str">
            <v>Stilton Striders</v>
          </cell>
          <cell r="H2037" t="str">
            <v>STI118</v>
          </cell>
        </row>
        <row r="2038">
          <cell r="D2038" t="str">
            <v>Dan Valencia</v>
          </cell>
          <cell r="E2038">
            <v>26677</v>
          </cell>
          <cell r="F2038" t="str">
            <v>Male</v>
          </cell>
          <cell r="G2038" t="str">
            <v>Stilton Striders</v>
          </cell>
          <cell r="H2038" t="str">
            <v>STI119</v>
          </cell>
        </row>
        <row r="2039">
          <cell r="D2039" t="str">
            <v>Nicola Wade</v>
          </cell>
          <cell r="E2039">
            <v>28624</v>
          </cell>
          <cell r="F2039" t="str">
            <v>Female</v>
          </cell>
          <cell r="G2039" t="str">
            <v>Stilton Striders</v>
          </cell>
          <cell r="H2039" t="str">
            <v>STI120</v>
          </cell>
        </row>
        <row r="2040">
          <cell r="D2040" t="str">
            <v>Vanessa Walker</v>
          </cell>
          <cell r="E2040">
            <v>21681</v>
          </cell>
          <cell r="F2040" t="str">
            <v>Female</v>
          </cell>
          <cell r="G2040" t="str">
            <v>Stilton Striders</v>
          </cell>
          <cell r="H2040" t="str">
            <v>STI121</v>
          </cell>
        </row>
        <row r="2041">
          <cell r="D2041" t="str">
            <v>Calum Walker</v>
          </cell>
          <cell r="E2041">
            <v>31523</v>
          </cell>
          <cell r="F2041" t="str">
            <v>Male</v>
          </cell>
          <cell r="G2041" t="str">
            <v>Stilton Striders</v>
          </cell>
          <cell r="H2041" t="str">
            <v>STI122</v>
          </cell>
        </row>
        <row r="2042">
          <cell r="D2042" t="str">
            <v>Seb Walker</v>
          </cell>
          <cell r="E2042">
            <v>31523</v>
          </cell>
          <cell r="F2042" t="str">
            <v>Male</v>
          </cell>
          <cell r="G2042" t="str">
            <v>Stilton Striders</v>
          </cell>
          <cell r="H2042" t="str">
            <v>STI123</v>
          </cell>
        </row>
        <row r="2043">
          <cell r="D2043" t="str">
            <v>Brian Walkling</v>
          </cell>
          <cell r="E2043">
            <v>25149</v>
          </cell>
          <cell r="F2043" t="str">
            <v>Male</v>
          </cell>
          <cell r="G2043" t="str">
            <v>Stilton Striders</v>
          </cell>
          <cell r="H2043" t="str">
            <v>STI124</v>
          </cell>
        </row>
        <row r="2044">
          <cell r="D2044" t="str">
            <v>Kathy Walsh</v>
          </cell>
          <cell r="E2044">
            <v>28038</v>
          </cell>
          <cell r="F2044" t="str">
            <v>Female</v>
          </cell>
          <cell r="G2044" t="str">
            <v>Stilton Striders</v>
          </cell>
          <cell r="H2044" t="str">
            <v>STI125</v>
          </cell>
        </row>
        <row r="2045">
          <cell r="D2045" t="str">
            <v>Matt White</v>
          </cell>
          <cell r="E2045">
            <v>24683</v>
          </cell>
          <cell r="F2045" t="str">
            <v>Male</v>
          </cell>
          <cell r="G2045" t="str">
            <v>Stilton Striders</v>
          </cell>
          <cell r="H2045" t="str">
            <v>STI126</v>
          </cell>
        </row>
        <row r="2046">
          <cell r="D2046" t="str">
            <v>Mel Willatt</v>
          </cell>
          <cell r="E2046">
            <v>26643</v>
          </cell>
          <cell r="F2046" t="str">
            <v>Female</v>
          </cell>
          <cell r="G2046" t="str">
            <v>Stilton Striders</v>
          </cell>
          <cell r="H2046" t="str">
            <v>STI127</v>
          </cell>
        </row>
        <row r="2047">
          <cell r="D2047" t="str">
            <v>Nigel Willatt</v>
          </cell>
          <cell r="E2047">
            <v>25878</v>
          </cell>
          <cell r="F2047" t="str">
            <v>Male</v>
          </cell>
          <cell r="G2047" t="str">
            <v>Stilton Striders</v>
          </cell>
          <cell r="H2047" t="str">
            <v>STI128</v>
          </cell>
        </row>
        <row r="2048">
          <cell r="D2048" t="str">
            <v>Mike Williams</v>
          </cell>
          <cell r="E2048">
            <v>23728</v>
          </cell>
          <cell r="F2048" t="str">
            <v>Male</v>
          </cell>
          <cell r="G2048" t="str">
            <v>Stilton Striders</v>
          </cell>
          <cell r="H2048" t="str">
            <v>STI129</v>
          </cell>
        </row>
        <row r="2049">
          <cell r="D2049" t="str">
            <v>Alison Wilson</v>
          </cell>
          <cell r="E2049">
            <v>24217</v>
          </cell>
          <cell r="F2049" t="str">
            <v>Female</v>
          </cell>
          <cell r="G2049" t="str">
            <v>Stilton Striders</v>
          </cell>
          <cell r="H2049" t="str">
            <v>STI130</v>
          </cell>
        </row>
        <row r="2050">
          <cell r="D2050" t="str">
            <v>Deborah Wilson</v>
          </cell>
          <cell r="E2050">
            <v>24560</v>
          </cell>
          <cell r="F2050" t="str">
            <v>Female</v>
          </cell>
          <cell r="G2050" t="str">
            <v>Stilton Striders</v>
          </cell>
          <cell r="H2050" t="str">
            <v>STI131</v>
          </cell>
        </row>
        <row r="2051">
          <cell r="D2051" t="str">
            <v>Jon Wilson</v>
          </cell>
          <cell r="E2051">
            <v>24303</v>
          </cell>
          <cell r="F2051" t="str">
            <v>Male</v>
          </cell>
          <cell r="G2051" t="str">
            <v>Stilton Striders</v>
          </cell>
          <cell r="H2051" t="str">
            <v>STI132</v>
          </cell>
        </row>
        <row r="2052">
          <cell r="D2052" t="str">
            <v>Philip Worth</v>
          </cell>
          <cell r="E2052">
            <v>28876</v>
          </cell>
          <cell r="F2052" t="str">
            <v>Male</v>
          </cell>
          <cell r="G2052" t="str">
            <v>Stilton Striders</v>
          </cell>
          <cell r="H2052" t="str">
            <v>STI133</v>
          </cell>
        </row>
        <row r="2053">
          <cell r="D2053" t="str">
            <v>Mark Ashmore</v>
          </cell>
          <cell r="E2053">
            <v>28345</v>
          </cell>
          <cell r="F2053" t="str">
            <v>Male</v>
          </cell>
          <cell r="G2053" t="str">
            <v>Stilton Striders</v>
          </cell>
          <cell r="H2053" t="str">
            <v>STI134</v>
          </cell>
        </row>
        <row r="2054">
          <cell r="D2054" t="str">
            <v>Ian Craddock</v>
          </cell>
          <cell r="E2054">
            <v>22718</v>
          </cell>
          <cell r="F2054" t="str">
            <v>Male</v>
          </cell>
          <cell r="G2054" t="str">
            <v>Stilton Striders</v>
          </cell>
          <cell r="H2054" t="str">
            <v>STI135</v>
          </cell>
        </row>
        <row r="2055">
          <cell r="D2055" t="str">
            <v>Katy Groom</v>
          </cell>
          <cell r="E2055">
            <v>30194</v>
          </cell>
          <cell r="F2055" t="str">
            <v>Female</v>
          </cell>
          <cell r="G2055" t="str">
            <v>Team Anstey</v>
          </cell>
          <cell r="H2055" t="str">
            <v>ANS001</v>
          </cell>
        </row>
        <row r="2056">
          <cell r="D2056" t="str">
            <v>Darren Stell</v>
          </cell>
          <cell r="E2056">
            <v>26274</v>
          </cell>
          <cell r="F2056" t="str">
            <v>Male</v>
          </cell>
          <cell r="G2056" t="str">
            <v>Team Anstey</v>
          </cell>
          <cell r="H2056" t="str">
            <v>ANS002</v>
          </cell>
        </row>
        <row r="2057">
          <cell r="D2057" t="str">
            <v>Graham Smith</v>
          </cell>
          <cell r="E2057">
            <v>21560</v>
          </cell>
          <cell r="F2057" t="str">
            <v>Male</v>
          </cell>
          <cell r="G2057" t="str">
            <v>Team Anstey</v>
          </cell>
          <cell r="H2057" t="str">
            <v>ANS003</v>
          </cell>
        </row>
        <row r="2058">
          <cell r="D2058" t="str">
            <v>Chloe Platts</v>
          </cell>
          <cell r="E2058">
            <v>32673</v>
          </cell>
          <cell r="F2058" t="str">
            <v>Female</v>
          </cell>
          <cell r="G2058" t="str">
            <v>Team Anstey</v>
          </cell>
          <cell r="H2058" t="str">
            <v>ANS004</v>
          </cell>
        </row>
        <row r="2059">
          <cell r="D2059" t="str">
            <v>Brian Williams</v>
          </cell>
          <cell r="E2059">
            <v>22922</v>
          </cell>
          <cell r="F2059" t="str">
            <v>Male</v>
          </cell>
          <cell r="G2059" t="str">
            <v>Team Anstey</v>
          </cell>
          <cell r="H2059" t="str">
            <v>ANS005</v>
          </cell>
        </row>
        <row r="2060">
          <cell r="D2060" t="str">
            <v>Unis Naylor</v>
          </cell>
          <cell r="E2060">
            <v>30088</v>
          </cell>
          <cell r="F2060" t="str">
            <v>Female</v>
          </cell>
          <cell r="G2060" t="str">
            <v>Team Anstey</v>
          </cell>
          <cell r="H2060" t="str">
            <v>ANS006</v>
          </cell>
        </row>
        <row r="2061">
          <cell r="D2061" t="str">
            <v>Andy Cooper</v>
          </cell>
          <cell r="E2061">
            <v>25030</v>
          </cell>
          <cell r="F2061" t="str">
            <v>Male</v>
          </cell>
          <cell r="G2061" t="str">
            <v>Team Anstey</v>
          </cell>
          <cell r="H2061" t="str">
            <v>ANS007</v>
          </cell>
        </row>
        <row r="2062">
          <cell r="D2062" t="str">
            <v>Neil Gillett</v>
          </cell>
          <cell r="E2062">
            <v>20687</v>
          </cell>
          <cell r="F2062" t="str">
            <v>Male</v>
          </cell>
          <cell r="G2062" t="str">
            <v>Team Anstey</v>
          </cell>
          <cell r="H2062" t="str">
            <v>ANS008</v>
          </cell>
        </row>
        <row r="2063">
          <cell r="D2063" t="str">
            <v>Ricki Cumberland</v>
          </cell>
          <cell r="E2063">
            <v>33192</v>
          </cell>
          <cell r="F2063" t="str">
            <v>Male</v>
          </cell>
          <cell r="G2063" t="str">
            <v>Team Anstey</v>
          </cell>
          <cell r="H2063" t="str">
            <v>ANS009</v>
          </cell>
        </row>
        <row r="2064">
          <cell r="D2064" t="str">
            <v>Derek Marshall</v>
          </cell>
          <cell r="E2064">
            <v>25833</v>
          </cell>
          <cell r="F2064" t="str">
            <v>Male</v>
          </cell>
          <cell r="G2064" t="str">
            <v>Team Anstey</v>
          </cell>
          <cell r="H2064" t="str">
            <v>ANS010</v>
          </cell>
        </row>
        <row r="2065">
          <cell r="D2065" t="str">
            <v>Claire Kiffin</v>
          </cell>
          <cell r="E2065">
            <v>28735</v>
          </cell>
          <cell r="F2065" t="str">
            <v>Female</v>
          </cell>
          <cell r="G2065" t="str">
            <v>Team Anstey</v>
          </cell>
          <cell r="H2065" t="str">
            <v>ANS011</v>
          </cell>
        </row>
        <row r="2066">
          <cell r="D2066" t="str">
            <v>Keith Hallam</v>
          </cell>
          <cell r="E2066">
            <v>21538</v>
          </cell>
          <cell r="F2066" t="str">
            <v>Male</v>
          </cell>
          <cell r="G2066" t="str">
            <v>Team Anstey</v>
          </cell>
          <cell r="H2066" t="str">
            <v>ANS012</v>
          </cell>
        </row>
        <row r="2067">
          <cell r="D2067" t="str">
            <v>Rebecca Wells</v>
          </cell>
          <cell r="E2067">
            <v>29158</v>
          </cell>
          <cell r="F2067" t="str">
            <v>Female</v>
          </cell>
          <cell r="G2067" t="str">
            <v>Team Anstey</v>
          </cell>
          <cell r="H2067" t="str">
            <v>ANS013</v>
          </cell>
        </row>
        <row r="2068">
          <cell r="D2068" t="str">
            <v>Abigail Robinson</v>
          </cell>
          <cell r="E2068">
            <v>32435</v>
          </cell>
          <cell r="F2068" t="str">
            <v>Female</v>
          </cell>
          <cell r="G2068" t="str">
            <v>Team Anstey</v>
          </cell>
          <cell r="H2068" t="str">
            <v>ANS014</v>
          </cell>
        </row>
        <row r="2069">
          <cell r="D2069" t="str">
            <v>Kimberley Angell</v>
          </cell>
          <cell r="E2069">
            <v>29865</v>
          </cell>
          <cell r="F2069" t="str">
            <v>Female</v>
          </cell>
          <cell r="G2069" t="str">
            <v>Team Anstey</v>
          </cell>
          <cell r="H2069" t="str">
            <v>ANS015</v>
          </cell>
        </row>
        <row r="2070">
          <cell r="D2070" t="str">
            <v>Scott Grisdale</v>
          </cell>
          <cell r="E2070">
            <v>28722</v>
          </cell>
          <cell r="F2070" t="str">
            <v>Male</v>
          </cell>
          <cell r="G2070" t="str">
            <v>Team Anstey</v>
          </cell>
          <cell r="H2070" t="str">
            <v>ANS016</v>
          </cell>
        </row>
        <row r="2071">
          <cell r="D2071" t="str">
            <v>Andrew Alcock</v>
          </cell>
          <cell r="E2071">
            <v>23173</v>
          </cell>
          <cell r="F2071" t="str">
            <v>Male</v>
          </cell>
          <cell r="G2071" t="str">
            <v>West End Runners</v>
          </cell>
          <cell r="H2071" t="str">
            <v>WER001</v>
          </cell>
        </row>
        <row r="2072">
          <cell r="D2072" t="str">
            <v>Patrick Alderson</v>
          </cell>
          <cell r="E2072">
            <v>24720</v>
          </cell>
          <cell r="F2072" t="str">
            <v>Male</v>
          </cell>
          <cell r="G2072" t="str">
            <v>West End Runners</v>
          </cell>
          <cell r="H2072" t="str">
            <v>WER002</v>
          </cell>
        </row>
        <row r="2073">
          <cell r="D2073" t="str">
            <v>Muhammad Ashraf</v>
          </cell>
          <cell r="E2073">
            <v>24852</v>
          </cell>
          <cell r="F2073" t="str">
            <v>Male</v>
          </cell>
          <cell r="G2073" t="str">
            <v>West End Runners</v>
          </cell>
          <cell r="H2073" t="str">
            <v>WER003</v>
          </cell>
        </row>
        <row r="2074">
          <cell r="D2074" t="str">
            <v>Brian Ashwell</v>
          </cell>
          <cell r="E2074">
            <v>11888</v>
          </cell>
          <cell r="F2074" t="str">
            <v>Male</v>
          </cell>
          <cell r="G2074" t="str">
            <v>West End Runners</v>
          </cell>
          <cell r="H2074" t="str">
            <v>WER004</v>
          </cell>
        </row>
        <row r="2075">
          <cell r="D2075" t="str">
            <v>Gary Ashwell</v>
          </cell>
          <cell r="E2075">
            <v>22590</v>
          </cell>
          <cell r="F2075" t="str">
            <v>Male</v>
          </cell>
          <cell r="G2075" t="str">
            <v>West End Runners</v>
          </cell>
          <cell r="H2075" t="str">
            <v>WER005</v>
          </cell>
        </row>
        <row r="2076">
          <cell r="D2076" t="str">
            <v>Yvonne Beckwith</v>
          </cell>
          <cell r="E2076">
            <v>25931</v>
          </cell>
          <cell r="F2076" t="str">
            <v>Female</v>
          </cell>
          <cell r="G2076" t="str">
            <v>West End Runners</v>
          </cell>
          <cell r="H2076" t="str">
            <v>WER006</v>
          </cell>
        </row>
        <row r="2077">
          <cell r="D2077" t="str">
            <v>Svenja Bethke</v>
          </cell>
          <cell r="E2077">
            <v>29943</v>
          </cell>
          <cell r="F2077" t="str">
            <v>Female</v>
          </cell>
          <cell r="G2077" t="str">
            <v>West End Runners</v>
          </cell>
          <cell r="H2077" t="str">
            <v>WER007</v>
          </cell>
        </row>
        <row r="2078">
          <cell r="D2078" t="str">
            <v>Andrew Betts</v>
          </cell>
          <cell r="E2078">
            <v>24755</v>
          </cell>
          <cell r="F2078" t="str">
            <v>Male</v>
          </cell>
          <cell r="G2078" t="str">
            <v>West End Runners</v>
          </cell>
          <cell r="H2078" t="str">
            <v>WER008</v>
          </cell>
        </row>
        <row r="2079">
          <cell r="D2079" t="str">
            <v>Vivien Betts</v>
          </cell>
          <cell r="E2079">
            <v>27001</v>
          </cell>
          <cell r="F2079" t="str">
            <v>Female</v>
          </cell>
          <cell r="G2079" t="str">
            <v>West End Runners</v>
          </cell>
          <cell r="H2079" t="str">
            <v>WER009</v>
          </cell>
        </row>
        <row r="2080">
          <cell r="D2080" t="str">
            <v>Joseph Birmingham</v>
          </cell>
          <cell r="E2080">
            <v>34167</v>
          </cell>
          <cell r="F2080" t="str">
            <v>Male</v>
          </cell>
          <cell r="G2080" t="str">
            <v>West End Runners</v>
          </cell>
          <cell r="H2080" t="str">
            <v>WER010</v>
          </cell>
        </row>
        <row r="2081">
          <cell r="D2081" t="str">
            <v>Nicholas Black</v>
          </cell>
          <cell r="E2081">
            <v>32503</v>
          </cell>
          <cell r="F2081" t="str">
            <v>Male</v>
          </cell>
          <cell r="G2081" t="str">
            <v>West End Runners</v>
          </cell>
          <cell r="H2081" t="str">
            <v>WER011</v>
          </cell>
        </row>
        <row r="2082">
          <cell r="D2082" t="str">
            <v>Meena Booth</v>
          </cell>
          <cell r="E2082">
            <v>24091</v>
          </cell>
          <cell r="F2082" t="str">
            <v>Female</v>
          </cell>
          <cell r="G2082" t="str">
            <v>West End Runners</v>
          </cell>
          <cell r="H2082" t="str">
            <v>WER012</v>
          </cell>
        </row>
        <row r="2083">
          <cell r="D2083" t="str">
            <v>Sue Bosley</v>
          </cell>
          <cell r="E2083">
            <v>23225</v>
          </cell>
          <cell r="F2083" t="str">
            <v>Female</v>
          </cell>
          <cell r="G2083" t="str">
            <v>West End Runners</v>
          </cell>
          <cell r="H2083" t="str">
            <v>WER013</v>
          </cell>
        </row>
        <row r="2084">
          <cell r="D2084" t="str">
            <v>Leah Butler</v>
          </cell>
          <cell r="E2084">
            <v>30620</v>
          </cell>
          <cell r="F2084" t="str">
            <v>Female</v>
          </cell>
          <cell r="G2084" t="str">
            <v>West End Runners</v>
          </cell>
          <cell r="H2084" t="str">
            <v>WER014</v>
          </cell>
        </row>
        <row r="2085">
          <cell r="D2085" t="str">
            <v>Tiffini Castle</v>
          </cell>
          <cell r="E2085">
            <v>35174</v>
          </cell>
          <cell r="F2085" t="str">
            <v>Female</v>
          </cell>
          <cell r="G2085" t="str">
            <v>West End Runners</v>
          </cell>
          <cell r="H2085" t="str">
            <v>WER015</v>
          </cell>
        </row>
        <row r="2086">
          <cell r="D2086" t="str">
            <v>Philip Caswell</v>
          </cell>
          <cell r="E2086">
            <v>22540</v>
          </cell>
          <cell r="F2086" t="str">
            <v>Male</v>
          </cell>
          <cell r="G2086" t="str">
            <v>West End Runners</v>
          </cell>
          <cell r="H2086" t="str">
            <v>WER016</v>
          </cell>
        </row>
        <row r="2087">
          <cell r="D2087" t="str">
            <v>Martin Chamberlain</v>
          </cell>
          <cell r="E2087">
            <v>18172</v>
          </cell>
          <cell r="F2087" t="str">
            <v>Male</v>
          </cell>
          <cell r="G2087" t="str">
            <v>West End Runners</v>
          </cell>
          <cell r="H2087" t="str">
            <v>WER017</v>
          </cell>
        </row>
        <row r="2088">
          <cell r="D2088" t="str">
            <v>Leon Charikar</v>
          </cell>
          <cell r="E2088">
            <v>23921</v>
          </cell>
          <cell r="F2088" t="str">
            <v>Male</v>
          </cell>
          <cell r="G2088" t="str">
            <v>West End Runners</v>
          </cell>
          <cell r="H2088" t="str">
            <v>WER018</v>
          </cell>
        </row>
        <row r="2089">
          <cell r="D2089" t="str">
            <v>James Cheung</v>
          </cell>
          <cell r="E2089">
            <v>32994</v>
          </cell>
          <cell r="F2089" t="str">
            <v>Male</v>
          </cell>
          <cell r="G2089" t="str">
            <v>West End Runners</v>
          </cell>
          <cell r="H2089" t="str">
            <v>WER019</v>
          </cell>
        </row>
        <row r="2090">
          <cell r="D2090" t="str">
            <v>Abul Choudhury</v>
          </cell>
          <cell r="E2090">
            <v>24014</v>
          </cell>
          <cell r="F2090" t="str">
            <v>Male</v>
          </cell>
          <cell r="G2090" t="str">
            <v>West End Runners</v>
          </cell>
          <cell r="H2090" t="str">
            <v>WER020</v>
          </cell>
        </row>
        <row r="2091">
          <cell r="D2091" t="str">
            <v>Sheila Chung</v>
          </cell>
          <cell r="E2091">
            <v>24585</v>
          </cell>
          <cell r="F2091" t="str">
            <v>Female</v>
          </cell>
          <cell r="G2091" t="str">
            <v>West End Runners</v>
          </cell>
          <cell r="H2091" t="str">
            <v>WER021</v>
          </cell>
        </row>
        <row r="2092">
          <cell r="D2092" t="str">
            <v>Emily Clifton</v>
          </cell>
          <cell r="E2092">
            <v>34479</v>
          </cell>
          <cell r="F2092" t="str">
            <v>Female</v>
          </cell>
          <cell r="G2092" t="str">
            <v>West End Runners</v>
          </cell>
          <cell r="H2092" t="str">
            <v>WER022</v>
          </cell>
        </row>
        <row r="2093">
          <cell r="D2093" t="str">
            <v>Michael Congreve</v>
          </cell>
          <cell r="E2093">
            <v>30312</v>
          </cell>
          <cell r="F2093" t="str">
            <v>Male</v>
          </cell>
          <cell r="G2093" t="str">
            <v>West End Runners</v>
          </cell>
          <cell r="H2093" t="str">
            <v>WER023</v>
          </cell>
        </row>
        <row r="2094">
          <cell r="D2094" t="str">
            <v>Rachel Congreve</v>
          </cell>
          <cell r="E2094">
            <v>30362</v>
          </cell>
          <cell r="F2094" t="str">
            <v>Female</v>
          </cell>
          <cell r="G2094" t="str">
            <v>West End Runners</v>
          </cell>
          <cell r="H2094" t="str">
            <v>WER024</v>
          </cell>
        </row>
        <row r="2095">
          <cell r="D2095" t="str">
            <v>Sarah Cook</v>
          </cell>
          <cell r="E2095">
            <v>33511</v>
          </cell>
          <cell r="F2095" t="str">
            <v>Female</v>
          </cell>
          <cell r="G2095" t="str">
            <v>West End Runners</v>
          </cell>
          <cell r="H2095" t="str">
            <v>WER025</v>
          </cell>
        </row>
        <row r="2096">
          <cell r="D2096" t="str">
            <v>Nigel Courtney</v>
          </cell>
          <cell r="E2096">
            <v>20594</v>
          </cell>
          <cell r="F2096" t="str">
            <v>Male</v>
          </cell>
          <cell r="G2096" t="str">
            <v>West End Runners</v>
          </cell>
          <cell r="H2096" t="str">
            <v>WER026</v>
          </cell>
        </row>
        <row r="2097">
          <cell r="D2097" t="str">
            <v>Richard Craven</v>
          </cell>
          <cell r="E2097">
            <v>30508</v>
          </cell>
          <cell r="F2097" t="str">
            <v>Male</v>
          </cell>
          <cell r="G2097" t="str">
            <v>West End Runners</v>
          </cell>
          <cell r="H2097" t="str">
            <v>WER027</v>
          </cell>
        </row>
        <row r="2098">
          <cell r="D2098" t="str">
            <v>Liam Curry</v>
          </cell>
          <cell r="E2098">
            <v>34196</v>
          </cell>
          <cell r="F2098" t="str">
            <v>Male</v>
          </cell>
          <cell r="G2098" t="str">
            <v>West End Runners</v>
          </cell>
          <cell r="H2098" t="str">
            <v>WER028</v>
          </cell>
        </row>
        <row r="2099">
          <cell r="D2099" t="str">
            <v>Paul Cusack</v>
          </cell>
          <cell r="E2099">
            <v>21729</v>
          </cell>
          <cell r="F2099" t="str">
            <v>Male</v>
          </cell>
          <cell r="G2099" t="str">
            <v>West End Runners</v>
          </cell>
          <cell r="H2099" t="str">
            <v>WER029</v>
          </cell>
        </row>
        <row r="2100">
          <cell r="D2100" t="str">
            <v>Tony Cusack</v>
          </cell>
          <cell r="E2100">
            <v>22244</v>
          </cell>
          <cell r="F2100" t="str">
            <v>Male</v>
          </cell>
          <cell r="G2100" t="str">
            <v>West End Runners</v>
          </cell>
          <cell r="H2100" t="str">
            <v>WER030</v>
          </cell>
        </row>
        <row r="2101">
          <cell r="D2101" t="str">
            <v>Gary Davies</v>
          </cell>
          <cell r="E2101">
            <v>25001</v>
          </cell>
          <cell r="F2101" t="str">
            <v>Male</v>
          </cell>
          <cell r="G2101" t="str">
            <v>West End Runners</v>
          </cell>
          <cell r="H2101" t="str">
            <v>WER031</v>
          </cell>
        </row>
        <row r="2102">
          <cell r="D2102" t="str">
            <v>William Davison</v>
          </cell>
          <cell r="E2102">
            <v>28861</v>
          </cell>
          <cell r="F2102" t="str">
            <v>Male</v>
          </cell>
          <cell r="G2102" t="str">
            <v>West End Runners</v>
          </cell>
          <cell r="H2102" t="str">
            <v>WER032</v>
          </cell>
        </row>
        <row r="2103">
          <cell r="D2103" t="str">
            <v>Ciaran Davison</v>
          </cell>
          <cell r="E2103">
            <v>27223</v>
          </cell>
          <cell r="F2103" t="str">
            <v>Female</v>
          </cell>
          <cell r="G2103" t="str">
            <v>West End Runners</v>
          </cell>
          <cell r="H2103" t="str">
            <v>WER033</v>
          </cell>
        </row>
        <row r="2104">
          <cell r="D2104" t="str">
            <v>Joanna Davison</v>
          </cell>
          <cell r="E2104">
            <v>30205</v>
          </cell>
          <cell r="F2104" t="str">
            <v>Female</v>
          </cell>
          <cell r="G2104" t="str">
            <v>West End Runners</v>
          </cell>
          <cell r="H2104" t="str">
            <v>WER034</v>
          </cell>
        </row>
        <row r="2105">
          <cell r="D2105" t="str">
            <v>Laura Davison</v>
          </cell>
          <cell r="E2105">
            <v>27993</v>
          </cell>
          <cell r="F2105" t="str">
            <v>Female</v>
          </cell>
          <cell r="G2105" t="str">
            <v>West End Runners</v>
          </cell>
          <cell r="H2105" t="str">
            <v>WER035</v>
          </cell>
        </row>
        <row r="2106">
          <cell r="D2106" t="str">
            <v>Alan Desmond</v>
          </cell>
          <cell r="E2106">
            <v>29483</v>
          </cell>
          <cell r="F2106" t="str">
            <v>Male</v>
          </cell>
          <cell r="G2106" t="str">
            <v>West End Runners</v>
          </cell>
          <cell r="H2106" t="str">
            <v>WER036</v>
          </cell>
        </row>
        <row r="2107">
          <cell r="D2107" t="str">
            <v>Robert Doore</v>
          </cell>
          <cell r="E2107">
            <v>24392</v>
          </cell>
          <cell r="F2107" t="str">
            <v>Male</v>
          </cell>
          <cell r="G2107" t="str">
            <v>West End Runners</v>
          </cell>
          <cell r="H2107" t="str">
            <v>WER037</v>
          </cell>
        </row>
        <row r="2108">
          <cell r="D2108" t="str">
            <v>Murray Eden</v>
          </cell>
          <cell r="E2108">
            <v>21667</v>
          </cell>
          <cell r="F2108" t="str">
            <v>Female</v>
          </cell>
          <cell r="G2108" t="str">
            <v>West End Runners</v>
          </cell>
          <cell r="H2108" t="str">
            <v>WER038</v>
          </cell>
        </row>
        <row r="2109">
          <cell r="D2109" t="str">
            <v>Mark Edward</v>
          </cell>
          <cell r="E2109">
            <v>27295</v>
          </cell>
          <cell r="F2109" t="str">
            <v>Male</v>
          </cell>
          <cell r="G2109" t="str">
            <v>West End Runners</v>
          </cell>
          <cell r="H2109" t="str">
            <v>WER039</v>
          </cell>
        </row>
        <row r="2110">
          <cell r="D2110" t="str">
            <v>Elaine Elliott</v>
          </cell>
          <cell r="E2110">
            <v>20057</v>
          </cell>
          <cell r="F2110" t="str">
            <v>Female</v>
          </cell>
          <cell r="G2110" t="str">
            <v>West End Runners</v>
          </cell>
          <cell r="H2110" t="str">
            <v>WER040</v>
          </cell>
        </row>
        <row r="2111">
          <cell r="D2111" t="str">
            <v>Lucy Ellis</v>
          </cell>
          <cell r="E2111">
            <v>34124</v>
          </cell>
          <cell r="F2111" t="str">
            <v>Female</v>
          </cell>
          <cell r="G2111" t="str">
            <v>West End Runners</v>
          </cell>
          <cell r="H2111" t="str">
            <v>WER041</v>
          </cell>
        </row>
        <row r="2112">
          <cell r="D2112" t="str">
            <v>Lauren Elmore</v>
          </cell>
          <cell r="E2112">
            <v>32114</v>
          </cell>
          <cell r="F2112" t="str">
            <v>Female</v>
          </cell>
          <cell r="G2112" t="str">
            <v>West End Runners</v>
          </cell>
          <cell r="H2112" t="str">
            <v>WER042</v>
          </cell>
        </row>
        <row r="2113">
          <cell r="D2113" t="str">
            <v>Amy Elphick</v>
          </cell>
          <cell r="E2113">
            <v>33942</v>
          </cell>
          <cell r="F2113" t="str">
            <v>Female</v>
          </cell>
          <cell r="G2113" t="str">
            <v>West End Runners</v>
          </cell>
          <cell r="H2113" t="str">
            <v>WER043</v>
          </cell>
        </row>
        <row r="2114">
          <cell r="D2114" t="str">
            <v>Alex Erdlenbruch</v>
          </cell>
          <cell r="E2114">
            <v>32236</v>
          </cell>
          <cell r="F2114" t="str">
            <v>Male</v>
          </cell>
          <cell r="G2114" t="str">
            <v>West End Runners</v>
          </cell>
          <cell r="H2114" t="str">
            <v>WER044</v>
          </cell>
        </row>
        <row r="2115">
          <cell r="D2115" t="str">
            <v>Claire Fitzpatrick</v>
          </cell>
          <cell r="E2115">
            <v>32671</v>
          </cell>
          <cell r="F2115" t="str">
            <v>Female</v>
          </cell>
          <cell r="G2115" t="str">
            <v>West End Runners</v>
          </cell>
          <cell r="H2115" t="str">
            <v>WER045</v>
          </cell>
        </row>
        <row r="2116">
          <cell r="D2116" t="str">
            <v>Suzannah Fleming</v>
          </cell>
          <cell r="E2116">
            <v>34704</v>
          </cell>
          <cell r="F2116" t="str">
            <v>Female</v>
          </cell>
          <cell r="G2116" t="str">
            <v>West End Runners</v>
          </cell>
          <cell r="H2116" t="str">
            <v>WER046</v>
          </cell>
        </row>
        <row r="2117">
          <cell r="D2117" t="str">
            <v>Louise Forsdyke</v>
          </cell>
          <cell r="E2117">
            <v>24432</v>
          </cell>
          <cell r="F2117" t="str">
            <v>Female</v>
          </cell>
          <cell r="G2117" t="str">
            <v>West End Runners</v>
          </cell>
          <cell r="H2117" t="str">
            <v>WER047</v>
          </cell>
        </row>
        <row r="2118">
          <cell r="D2118" t="str">
            <v>Emma Forster</v>
          </cell>
          <cell r="E2118">
            <v>32730</v>
          </cell>
          <cell r="F2118" t="str">
            <v>Female</v>
          </cell>
          <cell r="G2118" t="str">
            <v>West End Runners</v>
          </cell>
          <cell r="H2118" t="str">
            <v>WER048</v>
          </cell>
        </row>
        <row r="2119">
          <cell r="D2119" t="str">
            <v>David Frankland</v>
          </cell>
          <cell r="E2119">
            <v>31950</v>
          </cell>
          <cell r="F2119" t="str">
            <v>Male</v>
          </cell>
          <cell r="G2119" t="str">
            <v>West End Runners</v>
          </cell>
          <cell r="H2119" t="str">
            <v>WER049</v>
          </cell>
        </row>
        <row r="2120">
          <cell r="D2120" t="str">
            <v>Jane French</v>
          </cell>
          <cell r="E2120">
            <v>24389</v>
          </cell>
          <cell r="F2120" t="str">
            <v>Female</v>
          </cell>
          <cell r="G2120" t="str">
            <v>West End Runners</v>
          </cell>
          <cell r="H2120" t="str">
            <v>WER050</v>
          </cell>
        </row>
        <row r="2121">
          <cell r="D2121" t="str">
            <v>Lis Gibbs</v>
          </cell>
          <cell r="E2121">
            <v>27300</v>
          </cell>
          <cell r="F2121" t="str">
            <v>Female</v>
          </cell>
          <cell r="G2121" t="str">
            <v>West End Runners</v>
          </cell>
          <cell r="H2121" t="str">
            <v>WER051</v>
          </cell>
        </row>
        <row r="2122">
          <cell r="D2122" t="str">
            <v>Mike Gilding</v>
          </cell>
          <cell r="E2122">
            <v>20518</v>
          </cell>
          <cell r="F2122" t="str">
            <v>Male</v>
          </cell>
          <cell r="G2122" t="str">
            <v>West End Runners</v>
          </cell>
          <cell r="H2122" t="str">
            <v>WER052</v>
          </cell>
        </row>
        <row r="2123">
          <cell r="D2123" t="str">
            <v>Samuel Giles</v>
          </cell>
          <cell r="E2123">
            <v>34196</v>
          </cell>
          <cell r="F2123" t="str">
            <v>Male</v>
          </cell>
          <cell r="G2123" t="str">
            <v>West End Runners</v>
          </cell>
          <cell r="H2123" t="str">
            <v>WER053</v>
          </cell>
        </row>
        <row r="2124">
          <cell r="D2124" t="str">
            <v>Dale Gillibrand</v>
          </cell>
          <cell r="E2124">
            <v>24073</v>
          </cell>
          <cell r="F2124" t="str">
            <v>Male</v>
          </cell>
          <cell r="G2124" t="str">
            <v>West End Runners</v>
          </cell>
          <cell r="H2124" t="str">
            <v>WER054</v>
          </cell>
        </row>
        <row r="2125">
          <cell r="D2125" t="str">
            <v>Martin Gladders</v>
          </cell>
          <cell r="E2125">
            <v>22013</v>
          </cell>
          <cell r="F2125" t="str">
            <v>Male</v>
          </cell>
          <cell r="G2125" t="str">
            <v>West End Runners</v>
          </cell>
          <cell r="H2125" t="str">
            <v>WER055</v>
          </cell>
        </row>
        <row r="2126">
          <cell r="D2126" t="str">
            <v>Ian Gladwell</v>
          </cell>
          <cell r="E2126">
            <v>23447</v>
          </cell>
          <cell r="F2126" t="str">
            <v>Male</v>
          </cell>
          <cell r="G2126" t="str">
            <v>West End Runners</v>
          </cell>
          <cell r="H2126" t="str">
            <v>WER056</v>
          </cell>
        </row>
        <row r="2127">
          <cell r="D2127" t="str">
            <v>Jane Hagreen</v>
          </cell>
          <cell r="E2127">
            <v>24852</v>
          </cell>
          <cell r="F2127" t="str">
            <v>Female</v>
          </cell>
          <cell r="G2127" t="str">
            <v>West End Runners</v>
          </cell>
          <cell r="H2127" t="str">
            <v>WER057</v>
          </cell>
        </row>
        <row r="2128">
          <cell r="D2128" t="str">
            <v>Sebastian Hall</v>
          </cell>
          <cell r="E2128">
            <v>33643</v>
          </cell>
          <cell r="F2128" t="str">
            <v>Male</v>
          </cell>
          <cell r="G2128" t="str">
            <v>West End Runners</v>
          </cell>
          <cell r="H2128" t="str">
            <v>WER058</v>
          </cell>
        </row>
        <row r="2129">
          <cell r="D2129" t="str">
            <v>Emily Hall</v>
          </cell>
          <cell r="E2129">
            <v>32193</v>
          </cell>
          <cell r="F2129" t="str">
            <v>Female</v>
          </cell>
          <cell r="G2129" t="str">
            <v>West End Runners</v>
          </cell>
          <cell r="H2129" t="str">
            <v>WER059</v>
          </cell>
        </row>
        <row r="2130">
          <cell r="D2130" t="str">
            <v>Vickie Hallam</v>
          </cell>
          <cell r="E2130">
            <v>27807</v>
          </cell>
          <cell r="F2130" t="str">
            <v>Female</v>
          </cell>
          <cell r="G2130" t="str">
            <v>West End Runners</v>
          </cell>
          <cell r="H2130" t="str">
            <v>WER060</v>
          </cell>
        </row>
        <row r="2131">
          <cell r="D2131" t="str">
            <v>Sharon Hamill</v>
          </cell>
          <cell r="E2131">
            <v>25640</v>
          </cell>
          <cell r="F2131" t="str">
            <v>Female</v>
          </cell>
          <cell r="G2131" t="str">
            <v>West End Runners</v>
          </cell>
          <cell r="H2131" t="str">
            <v>WER061</v>
          </cell>
        </row>
        <row r="2132">
          <cell r="D2132" t="str">
            <v>Olivia Hamlyn</v>
          </cell>
          <cell r="E2132">
            <v>29924</v>
          </cell>
          <cell r="F2132" t="str">
            <v>Female</v>
          </cell>
          <cell r="G2132" t="str">
            <v>West End Runners</v>
          </cell>
          <cell r="H2132" t="str">
            <v>WER062</v>
          </cell>
        </row>
        <row r="2133">
          <cell r="D2133" t="str">
            <v>Nik Hammer</v>
          </cell>
          <cell r="E2133">
            <v>25954</v>
          </cell>
          <cell r="F2133" t="str">
            <v>Male</v>
          </cell>
          <cell r="G2133" t="str">
            <v>West End Runners</v>
          </cell>
          <cell r="H2133" t="str">
            <v>WER063</v>
          </cell>
        </row>
        <row r="2134">
          <cell r="D2134" t="str">
            <v>Paul Hancock</v>
          </cell>
          <cell r="E2134">
            <v>21867</v>
          </cell>
          <cell r="F2134" t="str">
            <v>Male</v>
          </cell>
          <cell r="G2134" t="str">
            <v>West End Runners</v>
          </cell>
          <cell r="H2134" t="str">
            <v>WER064</v>
          </cell>
        </row>
        <row r="2135">
          <cell r="D2135" t="str">
            <v>Sarah Hargreaves</v>
          </cell>
          <cell r="E2135">
            <v>19144</v>
          </cell>
          <cell r="F2135" t="str">
            <v>Female</v>
          </cell>
          <cell r="G2135" t="str">
            <v>West End Runners</v>
          </cell>
          <cell r="H2135" t="str">
            <v>WER065</v>
          </cell>
        </row>
        <row r="2136">
          <cell r="D2136" t="str">
            <v>Deirdre Harrington</v>
          </cell>
          <cell r="E2136">
            <v>30161</v>
          </cell>
          <cell r="F2136" t="str">
            <v>Female</v>
          </cell>
          <cell r="G2136" t="str">
            <v>West End Runners</v>
          </cell>
          <cell r="H2136" t="str">
            <v>WER066</v>
          </cell>
        </row>
        <row r="2137">
          <cell r="D2137" t="str">
            <v>Molly Hawker</v>
          </cell>
          <cell r="E2137">
            <v>35866</v>
          </cell>
          <cell r="F2137" t="str">
            <v>Female</v>
          </cell>
          <cell r="G2137" t="str">
            <v>West End Runners</v>
          </cell>
          <cell r="H2137" t="str">
            <v>WER067</v>
          </cell>
        </row>
        <row r="2138">
          <cell r="D2138" t="str">
            <v>Gary Hawksley</v>
          </cell>
          <cell r="E2138">
            <v>26660</v>
          </cell>
          <cell r="F2138" t="str">
            <v>Male</v>
          </cell>
          <cell r="G2138" t="str">
            <v>West End Runners</v>
          </cell>
          <cell r="H2138" t="str">
            <v>WER068</v>
          </cell>
        </row>
        <row r="2139">
          <cell r="D2139" t="str">
            <v>Kelly Hebden</v>
          </cell>
          <cell r="E2139">
            <v>30125</v>
          </cell>
          <cell r="F2139" t="str">
            <v>Female</v>
          </cell>
          <cell r="G2139" t="str">
            <v>West End Runners</v>
          </cell>
          <cell r="H2139" t="str">
            <v>WER069</v>
          </cell>
        </row>
        <row r="2140">
          <cell r="D2140" t="str">
            <v>Joanne Hedley</v>
          </cell>
          <cell r="E2140">
            <v>23168</v>
          </cell>
          <cell r="F2140" t="str">
            <v>Female</v>
          </cell>
          <cell r="G2140" t="str">
            <v>West End Runners</v>
          </cell>
          <cell r="H2140" t="str">
            <v>WER070</v>
          </cell>
        </row>
        <row r="2141">
          <cell r="D2141" t="str">
            <v>David Henriques</v>
          </cell>
          <cell r="E2141">
            <v>33071</v>
          </cell>
          <cell r="F2141" t="str">
            <v>Male</v>
          </cell>
          <cell r="G2141" t="str">
            <v>West End Runners</v>
          </cell>
          <cell r="H2141" t="str">
            <v>WER071</v>
          </cell>
        </row>
        <row r="2142">
          <cell r="D2142" t="str">
            <v>Paul Holdich</v>
          </cell>
          <cell r="E2142">
            <v>24794</v>
          </cell>
          <cell r="F2142" t="str">
            <v>Male</v>
          </cell>
          <cell r="G2142" t="str">
            <v>West End Runners</v>
          </cell>
          <cell r="H2142" t="str">
            <v>WER072</v>
          </cell>
        </row>
        <row r="2143">
          <cell r="D2143" t="str">
            <v>Liam Hollinshead</v>
          </cell>
          <cell r="E2143">
            <v>32985</v>
          </cell>
          <cell r="F2143" t="str">
            <v>Male</v>
          </cell>
          <cell r="G2143" t="str">
            <v>West End Runners</v>
          </cell>
          <cell r="H2143" t="str">
            <v>WER073</v>
          </cell>
        </row>
        <row r="2144">
          <cell r="D2144" t="str">
            <v>Nikki Holt</v>
          </cell>
          <cell r="E2144">
            <v>30091</v>
          </cell>
          <cell r="F2144" t="str">
            <v>Female</v>
          </cell>
          <cell r="G2144" t="str">
            <v>West End Runners</v>
          </cell>
          <cell r="H2144" t="str">
            <v>WER074</v>
          </cell>
        </row>
        <row r="2145">
          <cell r="D2145" t="str">
            <v>Carl Hunt</v>
          </cell>
          <cell r="E2145">
            <v>26174</v>
          </cell>
          <cell r="F2145" t="str">
            <v>Male</v>
          </cell>
          <cell r="G2145" t="str">
            <v>West End Runners</v>
          </cell>
          <cell r="H2145" t="str">
            <v>WER075</v>
          </cell>
        </row>
        <row r="2146">
          <cell r="D2146" t="str">
            <v>Nancy Jacques</v>
          </cell>
          <cell r="E2146">
            <v>32183</v>
          </cell>
          <cell r="F2146" t="str">
            <v>Female</v>
          </cell>
          <cell r="G2146" t="str">
            <v>West End Runners</v>
          </cell>
          <cell r="H2146" t="str">
            <v>WER076</v>
          </cell>
        </row>
        <row r="2147">
          <cell r="D2147" t="str">
            <v>Thomas Johnson</v>
          </cell>
          <cell r="E2147">
            <v>33027</v>
          </cell>
          <cell r="F2147" t="str">
            <v>Male</v>
          </cell>
          <cell r="G2147" t="str">
            <v>West End Runners</v>
          </cell>
          <cell r="H2147" t="str">
            <v>WER077</v>
          </cell>
        </row>
        <row r="2148">
          <cell r="D2148" t="str">
            <v>Joanne Johnson</v>
          </cell>
          <cell r="E2148">
            <v>26905</v>
          </cell>
          <cell r="F2148" t="str">
            <v>Female</v>
          </cell>
          <cell r="G2148" t="str">
            <v>West End Runners</v>
          </cell>
          <cell r="H2148" t="str">
            <v>WER078</v>
          </cell>
        </row>
        <row r="2149">
          <cell r="D2149" t="str">
            <v>Andrew Jones</v>
          </cell>
          <cell r="E2149">
            <v>26798</v>
          </cell>
          <cell r="F2149" t="str">
            <v>Male</v>
          </cell>
          <cell r="G2149" t="str">
            <v>West End Runners</v>
          </cell>
          <cell r="H2149" t="str">
            <v>WER079</v>
          </cell>
        </row>
        <row r="2150">
          <cell r="D2150" t="str">
            <v>Mark Jones</v>
          </cell>
          <cell r="E2150">
            <v>30510</v>
          </cell>
          <cell r="F2150" t="str">
            <v>Male</v>
          </cell>
          <cell r="G2150" t="str">
            <v>West End Runners</v>
          </cell>
          <cell r="H2150" t="str">
            <v>WER080</v>
          </cell>
        </row>
        <row r="2151">
          <cell r="D2151" t="str">
            <v>Paul Jones</v>
          </cell>
          <cell r="E2151">
            <v>25631</v>
          </cell>
          <cell r="F2151" t="str">
            <v>Male</v>
          </cell>
          <cell r="G2151" t="str">
            <v>West End Runners</v>
          </cell>
          <cell r="H2151" t="str">
            <v>WER081</v>
          </cell>
        </row>
        <row r="2152">
          <cell r="D2152" t="str">
            <v>Helena Jones</v>
          </cell>
          <cell r="E2152">
            <v>33361</v>
          </cell>
          <cell r="F2152" t="str">
            <v>Female</v>
          </cell>
          <cell r="G2152" t="str">
            <v>West End Runners</v>
          </cell>
          <cell r="H2152" t="str">
            <v>WER082</v>
          </cell>
        </row>
        <row r="2153">
          <cell r="D2153" t="str">
            <v>Adrian Judge</v>
          </cell>
          <cell r="E2153">
            <v>25714</v>
          </cell>
          <cell r="F2153" t="str">
            <v>Male</v>
          </cell>
          <cell r="G2153" t="str">
            <v>West End Runners</v>
          </cell>
          <cell r="H2153" t="str">
            <v>WER083</v>
          </cell>
        </row>
        <row r="2154">
          <cell r="D2154" t="str">
            <v>Ramandeep Kaur</v>
          </cell>
          <cell r="E2154">
            <v>32177</v>
          </cell>
          <cell r="F2154" t="str">
            <v>Female</v>
          </cell>
          <cell r="G2154" t="str">
            <v>West End Runners</v>
          </cell>
          <cell r="H2154" t="str">
            <v>WER084</v>
          </cell>
        </row>
        <row r="2155">
          <cell r="D2155" t="str">
            <v>Duncan Keene</v>
          </cell>
          <cell r="E2155">
            <v>30016</v>
          </cell>
          <cell r="F2155" t="str">
            <v>Male</v>
          </cell>
          <cell r="G2155" t="str">
            <v>West End Runners</v>
          </cell>
          <cell r="H2155" t="str">
            <v>WER085</v>
          </cell>
        </row>
        <row r="2156">
          <cell r="D2156" t="str">
            <v>Jason Kermode</v>
          </cell>
          <cell r="E2156">
            <v>24794</v>
          </cell>
          <cell r="F2156" t="str">
            <v>Male</v>
          </cell>
          <cell r="G2156" t="str">
            <v>West End Runners</v>
          </cell>
          <cell r="H2156" t="str">
            <v>WER086</v>
          </cell>
        </row>
        <row r="2157">
          <cell r="D2157" t="str">
            <v>Jamie Kingsbury-Smith</v>
          </cell>
          <cell r="E2157">
            <v>31879</v>
          </cell>
          <cell r="F2157" t="str">
            <v>Male</v>
          </cell>
          <cell r="G2157" t="str">
            <v>West End Runners</v>
          </cell>
          <cell r="H2157" t="str">
            <v>WER087</v>
          </cell>
        </row>
        <row r="2158">
          <cell r="D2158" t="str">
            <v>Steven Kirk</v>
          </cell>
          <cell r="E2158">
            <v>30406</v>
          </cell>
          <cell r="F2158" t="str">
            <v>Male</v>
          </cell>
          <cell r="G2158" t="str">
            <v>West End Runners</v>
          </cell>
          <cell r="H2158" t="str">
            <v>WER088</v>
          </cell>
        </row>
        <row r="2159">
          <cell r="D2159" t="str">
            <v>Roisin Knight</v>
          </cell>
          <cell r="E2159">
            <v>30719</v>
          </cell>
          <cell r="F2159" t="str">
            <v>Female</v>
          </cell>
          <cell r="G2159" t="str">
            <v>West End Runners</v>
          </cell>
          <cell r="H2159" t="str">
            <v>WER089</v>
          </cell>
        </row>
        <row r="2160">
          <cell r="D2160" t="str">
            <v>Mark Lambell</v>
          </cell>
          <cell r="E2160">
            <v>29018</v>
          </cell>
          <cell r="F2160" t="str">
            <v>Male</v>
          </cell>
          <cell r="G2160" t="str">
            <v>West End Runners</v>
          </cell>
          <cell r="H2160" t="str">
            <v>WER090</v>
          </cell>
        </row>
        <row r="2161">
          <cell r="D2161" t="str">
            <v>Neil Lancastle</v>
          </cell>
          <cell r="E2161">
            <v>23852</v>
          </cell>
          <cell r="F2161" t="str">
            <v>Male</v>
          </cell>
          <cell r="G2161" t="str">
            <v>West End Runners</v>
          </cell>
          <cell r="H2161" t="str">
            <v>WER091</v>
          </cell>
        </row>
        <row r="2162">
          <cell r="D2162" t="str">
            <v>Mark Langdale</v>
          </cell>
          <cell r="E2162">
            <v>24493</v>
          </cell>
          <cell r="F2162" t="str">
            <v>Male</v>
          </cell>
          <cell r="G2162" t="str">
            <v>West End Runners</v>
          </cell>
          <cell r="H2162" t="str">
            <v>WER092</v>
          </cell>
        </row>
        <row r="2163">
          <cell r="D2163" t="str">
            <v>Matthew Laws</v>
          </cell>
          <cell r="E2163">
            <v>29148</v>
          </cell>
          <cell r="F2163" t="str">
            <v>Male</v>
          </cell>
          <cell r="G2163" t="str">
            <v>West End Runners</v>
          </cell>
          <cell r="H2163" t="str">
            <v>WER093</v>
          </cell>
        </row>
        <row r="2164">
          <cell r="D2164" t="str">
            <v>Rob Lee</v>
          </cell>
          <cell r="E2164">
            <v>26039</v>
          </cell>
          <cell r="F2164" t="str">
            <v>Male</v>
          </cell>
          <cell r="G2164" t="str">
            <v>West End Runners</v>
          </cell>
          <cell r="H2164" t="str">
            <v>WER094</v>
          </cell>
        </row>
        <row r="2165">
          <cell r="D2165" t="str">
            <v>Paul Lefley</v>
          </cell>
          <cell r="E2165">
            <v>23568</v>
          </cell>
          <cell r="F2165" t="str">
            <v>Male</v>
          </cell>
          <cell r="G2165" t="str">
            <v>West End Runners</v>
          </cell>
          <cell r="H2165" t="str">
            <v>WER095</v>
          </cell>
        </row>
        <row r="2166">
          <cell r="D2166" t="str">
            <v>Peter Lott</v>
          </cell>
          <cell r="E2166">
            <v>12588</v>
          </cell>
          <cell r="F2166" t="str">
            <v>Male</v>
          </cell>
          <cell r="G2166" t="str">
            <v>West End Runners</v>
          </cell>
          <cell r="H2166" t="str">
            <v>WER096</v>
          </cell>
        </row>
        <row r="2167">
          <cell r="D2167" t="str">
            <v>Phil Low</v>
          </cell>
          <cell r="E2167">
            <v>21016</v>
          </cell>
          <cell r="F2167" t="str">
            <v>Male</v>
          </cell>
          <cell r="G2167" t="str">
            <v>West End Runners</v>
          </cell>
          <cell r="H2167" t="str">
            <v>WER097</v>
          </cell>
        </row>
        <row r="2168">
          <cell r="D2168" t="str">
            <v>Vincent Ly</v>
          </cell>
          <cell r="E2168">
            <v>34914</v>
          </cell>
          <cell r="F2168" t="str">
            <v>Male</v>
          </cell>
          <cell r="G2168" t="str">
            <v>West End Runners</v>
          </cell>
          <cell r="H2168" t="str">
            <v>WER098</v>
          </cell>
        </row>
        <row r="2169">
          <cell r="D2169" t="str">
            <v>Tamela Maciel</v>
          </cell>
          <cell r="E2169">
            <v>32456</v>
          </cell>
          <cell r="F2169" t="str">
            <v>Female</v>
          </cell>
          <cell r="G2169" t="str">
            <v>West End Runners</v>
          </cell>
          <cell r="H2169" t="str">
            <v>WER099</v>
          </cell>
        </row>
        <row r="2170">
          <cell r="D2170" t="str">
            <v>Joanna Male</v>
          </cell>
          <cell r="E2170">
            <v>33761</v>
          </cell>
          <cell r="F2170" t="str">
            <v>Female</v>
          </cell>
          <cell r="G2170" t="str">
            <v>West End Runners</v>
          </cell>
          <cell r="H2170" t="str">
            <v>WER100</v>
          </cell>
        </row>
        <row r="2171">
          <cell r="D2171" t="str">
            <v>Tom Martin</v>
          </cell>
          <cell r="E2171">
            <v>30802</v>
          </cell>
          <cell r="F2171" t="str">
            <v>Male</v>
          </cell>
          <cell r="G2171" t="str">
            <v>West End Runners</v>
          </cell>
          <cell r="H2171" t="str">
            <v>WER101</v>
          </cell>
        </row>
        <row r="2172">
          <cell r="D2172" t="str">
            <v>Hannah May</v>
          </cell>
          <cell r="E2172">
            <v>25623</v>
          </cell>
          <cell r="F2172" t="str">
            <v>Female</v>
          </cell>
          <cell r="G2172" t="str">
            <v>West End Runners</v>
          </cell>
          <cell r="H2172" t="str">
            <v>WER102</v>
          </cell>
        </row>
        <row r="2173">
          <cell r="D2173" t="str">
            <v>Simon Mayes</v>
          </cell>
          <cell r="E2173">
            <v>32709</v>
          </cell>
          <cell r="F2173" t="str">
            <v>Male</v>
          </cell>
          <cell r="G2173" t="str">
            <v>West End Runners</v>
          </cell>
          <cell r="H2173" t="str">
            <v>WER103</v>
          </cell>
        </row>
        <row r="2174">
          <cell r="D2174" t="str">
            <v>Vicky Mayes</v>
          </cell>
          <cell r="E2174">
            <v>33156</v>
          </cell>
          <cell r="F2174" t="str">
            <v>Female</v>
          </cell>
          <cell r="G2174" t="str">
            <v>West End Runners</v>
          </cell>
          <cell r="H2174" t="str">
            <v>WER104</v>
          </cell>
        </row>
        <row r="2175">
          <cell r="D2175" t="str">
            <v>Sara McAdam</v>
          </cell>
          <cell r="E2175">
            <v>26667</v>
          </cell>
          <cell r="F2175" t="str">
            <v>Female</v>
          </cell>
          <cell r="G2175" t="str">
            <v>West End Runners</v>
          </cell>
          <cell r="H2175" t="str">
            <v>WER105</v>
          </cell>
        </row>
        <row r="2176">
          <cell r="D2176" t="str">
            <v>Connor McArdle</v>
          </cell>
          <cell r="E2176">
            <v>33553</v>
          </cell>
          <cell r="F2176" t="str">
            <v>Male</v>
          </cell>
          <cell r="G2176" t="str">
            <v>West End Runners</v>
          </cell>
          <cell r="H2176" t="str">
            <v>WER106</v>
          </cell>
        </row>
        <row r="2177">
          <cell r="D2177" t="str">
            <v>Martin McElwaine</v>
          </cell>
          <cell r="E2177">
            <v>27528</v>
          </cell>
          <cell r="F2177" t="str">
            <v>Male</v>
          </cell>
          <cell r="G2177" t="str">
            <v>West End Runners</v>
          </cell>
          <cell r="H2177" t="str">
            <v>WER107</v>
          </cell>
        </row>
        <row r="2178">
          <cell r="D2178" t="str">
            <v>Sam Middleton</v>
          </cell>
          <cell r="E2178">
            <v>27637</v>
          </cell>
          <cell r="F2178" t="str">
            <v>Female</v>
          </cell>
          <cell r="G2178" t="str">
            <v>West End Runners</v>
          </cell>
          <cell r="H2178" t="str">
            <v>WER108</v>
          </cell>
        </row>
        <row r="2179">
          <cell r="D2179" t="str">
            <v>Rafal Mielczarczyk</v>
          </cell>
          <cell r="E2179">
            <v>28317</v>
          </cell>
          <cell r="F2179" t="str">
            <v>Male</v>
          </cell>
          <cell r="G2179" t="str">
            <v>West End Runners</v>
          </cell>
          <cell r="H2179" t="str">
            <v>WER109</v>
          </cell>
        </row>
        <row r="2180">
          <cell r="D2180" t="str">
            <v>Shaun Mills</v>
          </cell>
          <cell r="E2180">
            <v>32920</v>
          </cell>
          <cell r="F2180" t="str">
            <v>Male</v>
          </cell>
          <cell r="G2180" t="str">
            <v>West End Runners</v>
          </cell>
          <cell r="H2180" t="str">
            <v>WER110</v>
          </cell>
        </row>
        <row r="2181">
          <cell r="D2181" t="str">
            <v>Ben Milsom</v>
          </cell>
          <cell r="E2181">
            <v>33826</v>
          </cell>
          <cell r="F2181" t="str">
            <v>Male</v>
          </cell>
          <cell r="G2181" t="str">
            <v>West End Runners</v>
          </cell>
          <cell r="H2181" t="str">
            <v>WER111</v>
          </cell>
        </row>
        <row r="2182">
          <cell r="D2182" t="str">
            <v>Sheree Mitchell</v>
          </cell>
          <cell r="E2182">
            <v>32453</v>
          </cell>
          <cell r="F2182" t="str">
            <v>Female</v>
          </cell>
          <cell r="G2182" t="str">
            <v>West End Runners</v>
          </cell>
          <cell r="H2182" t="str">
            <v>WER112</v>
          </cell>
        </row>
        <row r="2183">
          <cell r="D2183" t="str">
            <v>Jimmy Mitchinson</v>
          </cell>
          <cell r="E2183">
            <v>19310</v>
          </cell>
          <cell r="F2183" t="str">
            <v>Male</v>
          </cell>
          <cell r="G2183" t="str">
            <v>West End Runners</v>
          </cell>
          <cell r="H2183" t="str">
            <v>WER113</v>
          </cell>
        </row>
        <row r="2184">
          <cell r="D2184" t="str">
            <v>David Morton</v>
          </cell>
          <cell r="E2184">
            <v>23150</v>
          </cell>
          <cell r="F2184" t="str">
            <v>Male</v>
          </cell>
          <cell r="G2184" t="str">
            <v>West End Runners</v>
          </cell>
          <cell r="H2184" t="str">
            <v>WER114</v>
          </cell>
        </row>
        <row r="2185">
          <cell r="D2185" t="str">
            <v>Gary Munsey</v>
          </cell>
          <cell r="E2185">
            <v>24818</v>
          </cell>
          <cell r="F2185" t="str">
            <v>Male</v>
          </cell>
          <cell r="G2185" t="str">
            <v>West End Runners</v>
          </cell>
          <cell r="H2185" t="str">
            <v>WER115</v>
          </cell>
        </row>
        <row r="2186">
          <cell r="D2186" t="str">
            <v>Carlos Naranjo</v>
          </cell>
          <cell r="E2186">
            <v>31716</v>
          </cell>
          <cell r="F2186" t="str">
            <v>Male</v>
          </cell>
          <cell r="G2186" t="str">
            <v>West End Runners</v>
          </cell>
          <cell r="H2186" t="str">
            <v>WER116</v>
          </cell>
        </row>
        <row r="2187">
          <cell r="D2187" t="str">
            <v>Bryan Nelson</v>
          </cell>
          <cell r="E2187">
            <v>24491</v>
          </cell>
          <cell r="F2187" t="str">
            <v>Male</v>
          </cell>
          <cell r="G2187" t="str">
            <v>West End Runners</v>
          </cell>
          <cell r="H2187" t="str">
            <v>WER117</v>
          </cell>
        </row>
        <row r="2188">
          <cell r="D2188" t="str">
            <v>Shaun Newbold</v>
          </cell>
          <cell r="E2188">
            <v>29309</v>
          </cell>
          <cell r="F2188" t="str">
            <v>Male</v>
          </cell>
          <cell r="G2188" t="str">
            <v>West End Runners</v>
          </cell>
          <cell r="H2188" t="str">
            <v>WER118</v>
          </cell>
        </row>
        <row r="2189">
          <cell r="D2189" t="str">
            <v>Matt Newcombe</v>
          </cell>
          <cell r="E2189">
            <v>26038</v>
          </cell>
          <cell r="F2189" t="str">
            <v>Male</v>
          </cell>
          <cell r="G2189" t="str">
            <v>West End Runners</v>
          </cell>
          <cell r="H2189" t="str">
            <v>WER119</v>
          </cell>
        </row>
        <row r="2190">
          <cell r="D2190" t="str">
            <v>Elaine O'Connor</v>
          </cell>
          <cell r="E2190">
            <v>29507</v>
          </cell>
          <cell r="F2190" t="str">
            <v>Female</v>
          </cell>
          <cell r="G2190" t="str">
            <v>West End Runners</v>
          </cell>
          <cell r="H2190" t="str">
            <v>WER120</v>
          </cell>
        </row>
        <row r="2191">
          <cell r="D2191" t="str">
            <v>Jules Oliver</v>
          </cell>
          <cell r="E2191">
            <v>26199</v>
          </cell>
          <cell r="F2191" t="str">
            <v>Female</v>
          </cell>
          <cell r="G2191" t="str">
            <v>West End Runners</v>
          </cell>
          <cell r="H2191" t="str">
            <v>WER121</v>
          </cell>
        </row>
        <row r="2192">
          <cell r="D2192" t="str">
            <v>Sally O'Shea</v>
          </cell>
          <cell r="E2192">
            <v>22149</v>
          </cell>
          <cell r="F2192" t="str">
            <v>Female</v>
          </cell>
          <cell r="G2192" t="str">
            <v>West End Runners</v>
          </cell>
          <cell r="H2192" t="str">
            <v>WER122</v>
          </cell>
        </row>
        <row r="2193">
          <cell r="D2193" t="str">
            <v>Julie Page</v>
          </cell>
          <cell r="E2193">
            <v>30874</v>
          </cell>
          <cell r="F2193" t="str">
            <v>Female</v>
          </cell>
          <cell r="G2193" t="str">
            <v>West End Runners</v>
          </cell>
          <cell r="H2193" t="str">
            <v>WER123</v>
          </cell>
        </row>
        <row r="2194">
          <cell r="D2194" t="str">
            <v>Amanda Palmer</v>
          </cell>
          <cell r="E2194">
            <v>26745</v>
          </cell>
          <cell r="F2194" t="str">
            <v>Female</v>
          </cell>
          <cell r="G2194" t="str">
            <v>West End Runners</v>
          </cell>
          <cell r="H2194" t="str">
            <v>WER124</v>
          </cell>
        </row>
        <row r="2195">
          <cell r="D2195" t="str">
            <v>Joe Parker</v>
          </cell>
          <cell r="E2195">
            <v>31889</v>
          </cell>
          <cell r="F2195" t="str">
            <v>Male</v>
          </cell>
          <cell r="G2195" t="str">
            <v>West End Runners</v>
          </cell>
          <cell r="H2195" t="str">
            <v>WER125</v>
          </cell>
        </row>
        <row r="2196">
          <cell r="D2196" t="str">
            <v>Christine Parker</v>
          </cell>
          <cell r="E2196">
            <v>32602</v>
          </cell>
          <cell r="F2196" t="str">
            <v>Female</v>
          </cell>
          <cell r="G2196" t="str">
            <v>West End Runners</v>
          </cell>
          <cell r="H2196" t="str">
            <v>WER126</v>
          </cell>
        </row>
        <row r="2197">
          <cell r="D2197" t="str">
            <v>Mary Parkes</v>
          </cell>
          <cell r="E2197">
            <v>24011</v>
          </cell>
          <cell r="F2197" t="str">
            <v>Female</v>
          </cell>
          <cell r="G2197" t="str">
            <v>West End Runners</v>
          </cell>
          <cell r="H2197" t="str">
            <v>WER127</v>
          </cell>
        </row>
        <row r="2198">
          <cell r="D2198" t="str">
            <v>Adey Payne</v>
          </cell>
          <cell r="E2198">
            <v>23581</v>
          </cell>
          <cell r="F2198" t="str">
            <v>Male</v>
          </cell>
          <cell r="G2198" t="str">
            <v>West End Runners</v>
          </cell>
          <cell r="H2198" t="str">
            <v>WER128</v>
          </cell>
        </row>
        <row r="2199">
          <cell r="D2199" t="str">
            <v>Andrew Pearson</v>
          </cell>
          <cell r="E2199">
            <v>27214</v>
          </cell>
          <cell r="F2199" t="str">
            <v>Male</v>
          </cell>
          <cell r="G2199" t="str">
            <v>West End Runners</v>
          </cell>
          <cell r="H2199" t="str">
            <v>WER129</v>
          </cell>
        </row>
        <row r="2200">
          <cell r="D2200" t="str">
            <v>Lisa Pendery-Hunt</v>
          </cell>
          <cell r="E2200">
            <v>27114</v>
          </cell>
          <cell r="F2200" t="str">
            <v>Female</v>
          </cell>
          <cell r="G2200" t="str">
            <v>West End Runners</v>
          </cell>
          <cell r="H2200" t="str">
            <v>WER130</v>
          </cell>
        </row>
        <row r="2201">
          <cell r="D2201" t="str">
            <v>Ann Popovich</v>
          </cell>
          <cell r="E2201">
            <v>21360</v>
          </cell>
          <cell r="F2201" t="str">
            <v>Female</v>
          </cell>
          <cell r="G2201" t="str">
            <v>West End Runners</v>
          </cell>
          <cell r="H2201" t="str">
            <v>WER131</v>
          </cell>
        </row>
        <row r="2202">
          <cell r="D2202" t="str">
            <v>Luke Porter</v>
          </cell>
          <cell r="E2202">
            <v>29053</v>
          </cell>
          <cell r="F2202" t="str">
            <v>Male</v>
          </cell>
          <cell r="G2202" t="str">
            <v>West End Runners</v>
          </cell>
          <cell r="H2202" t="str">
            <v>WER132</v>
          </cell>
        </row>
        <row r="2203">
          <cell r="D2203" t="str">
            <v>Uta Praekelt</v>
          </cell>
          <cell r="E2203">
            <v>19726</v>
          </cell>
          <cell r="F2203" t="str">
            <v>Female</v>
          </cell>
          <cell r="G2203" t="str">
            <v>West End Runners</v>
          </cell>
          <cell r="H2203" t="str">
            <v>WER133</v>
          </cell>
        </row>
        <row r="2204">
          <cell r="D2204" t="str">
            <v>Rob Pullen</v>
          </cell>
          <cell r="E2204">
            <v>27172</v>
          </cell>
          <cell r="F2204" t="str">
            <v>Male</v>
          </cell>
          <cell r="G2204" t="str">
            <v>West End Runners</v>
          </cell>
          <cell r="H2204" t="str">
            <v>WER134</v>
          </cell>
        </row>
        <row r="2205">
          <cell r="D2205" t="str">
            <v>Sarah Purser</v>
          </cell>
          <cell r="E2205">
            <v>28294</v>
          </cell>
          <cell r="F2205" t="str">
            <v>Female</v>
          </cell>
          <cell r="G2205" t="str">
            <v>West End Runners</v>
          </cell>
          <cell r="H2205" t="str">
            <v>WER135</v>
          </cell>
        </row>
        <row r="2206">
          <cell r="D2206" t="str">
            <v>Andrew Quigley</v>
          </cell>
          <cell r="E2206">
            <v>26624</v>
          </cell>
          <cell r="F2206" t="str">
            <v>Male</v>
          </cell>
          <cell r="G2206" t="str">
            <v>West End Runners</v>
          </cell>
          <cell r="H2206" t="str">
            <v>WER136</v>
          </cell>
        </row>
        <row r="2207">
          <cell r="D2207" t="str">
            <v>Cathi Rae</v>
          </cell>
          <cell r="E2207">
            <v>22943</v>
          </cell>
          <cell r="F2207" t="str">
            <v>Female</v>
          </cell>
          <cell r="G2207" t="str">
            <v>West End Runners</v>
          </cell>
          <cell r="H2207" t="str">
            <v>WER137</v>
          </cell>
        </row>
        <row r="2208">
          <cell r="D2208" t="str">
            <v>Philip Richards</v>
          </cell>
          <cell r="E2208">
            <v>27590</v>
          </cell>
          <cell r="F2208" t="str">
            <v>Male</v>
          </cell>
          <cell r="G2208" t="str">
            <v>West End Runners</v>
          </cell>
          <cell r="H2208" t="str">
            <v>WER138</v>
          </cell>
        </row>
        <row r="2209">
          <cell r="D2209" t="str">
            <v>Kathy Rolington</v>
          </cell>
          <cell r="E2209">
            <v>22168</v>
          </cell>
          <cell r="F2209" t="str">
            <v>Female</v>
          </cell>
          <cell r="G2209" t="str">
            <v>West End Runners</v>
          </cell>
          <cell r="H2209" t="str">
            <v>WER139</v>
          </cell>
        </row>
        <row r="2210">
          <cell r="D2210" t="str">
            <v>Catherine Ross</v>
          </cell>
          <cell r="E2210">
            <v>33831</v>
          </cell>
          <cell r="F2210" t="str">
            <v>Female</v>
          </cell>
          <cell r="G2210" t="str">
            <v>West End Runners</v>
          </cell>
          <cell r="H2210" t="str">
            <v>WER140</v>
          </cell>
        </row>
        <row r="2211">
          <cell r="D2211" t="str">
            <v>Tony Rugless</v>
          </cell>
          <cell r="E2211">
            <v>26657</v>
          </cell>
          <cell r="F2211" t="str">
            <v>Male</v>
          </cell>
          <cell r="G2211" t="str">
            <v>West End Runners</v>
          </cell>
          <cell r="H2211" t="str">
            <v>WER141</v>
          </cell>
        </row>
        <row r="2212">
          <cell r="D2212" t="str">
            <v>John Salamacha</v>
          </cell>
          <cell r="E2212">
            <v>22890</v>
          </cell>
          <cell r="F2212" t="str">
            <v>Male</v>
          </cell>
          <cell r="G2212" t="str">
            <v>West End Runners</v>
          </cell>
          <cell r="H2212" t="str">
            <v>WER142</v>
          </cell>
        </row>
        <row r="2213">
          <cell r="D2213" t="str">
            <v>Jason Scott</v>
          </cell>
          <cell r="E2213">
            <v>25006</v>
          </cell>
          <cell r="F2213" t="str">
            <v>Male</v>
          </cell>
          <cell r="G2213" t="str">
            <v>West End Runners</v>
          </cell>
          <cell r="H2213" t="str">
            <v>WER143</v>
          </cell>
        </row>
        <row r="2214">
          <cell r="D2214" t="str">
            <v>Alan Slater</v>
          </cell>
          <cell r="E2214">
            <v>26894</v>
          </cell>
          <cell r="F2214" t="str">
            <v>Male</v>
          </cell>
          <cell r="G2214" t="str">
            <v>West End Runners</v>
          </cell>
          <cell r="H2214" t="str">
            <v>WER144</v>
          </cell>
        </row>
        <row r="2215">
          <cell r="D2215" t="str">
            <v>Caroline Smith</v>
          </cell>
          <cell r="E2215">
            <v>23547</v>
          </cell>
          <cell r="F2215" t="str">
            <v>Female</v>
          </cell>
          <cell r="G2215" t="str">
            <v>West End Runners</v>
          </cell>
          <cell r="H2215" t="str">
            <v>WER145</v>
          </cell>
        </row>
        <row r="2216">
          <cell r="D2216" t="str">
            <v>Nick Sone</v>
          </cell>
          <cell r="E2216">
            <v>26364</v>
          </cell>
          <cell r="F2216" t="str">
            <v>Male</v>
          </cell>
          <cell r="G2216" t="str">
            <v>West End Runners</v>
          </cell>
          <cell r="H2216" t="str">
            <v>WER146</v>
          </cell>
        </row>
        <row r="2217">
          <cell r="D2217" t="str">
            <v>Kelly Stroud</v>
          </cell>
          <cell r="E2217">
            <v>27279</v>
          </cell>
          <cell r="F2217" t="str">
            <v>Female</v>
          </cell>
          <cell r="G2217" t="str">
            <v>West End Runners</v>
          </cell>
          <cell r="H2217" t="str">
            <v>WER147</v>
          </cell>
        </row>
        <row r="2218">
          <cell r="D2218" t="str">
            <v>Denis Thompson</v>
          </cell>
          <cell r="E2218">
            <v>19310</v>
          </cell>
          <cell r="F2218" t="str">
            <v>Male</v>
          </cell>
          <cell r="G2218" t="str">
            <v>West End Runners</v>
          </cell>
          <cell r="H2218" t="str">
            <v>WER148</v>
          </cell>
        </row>
        <row r="2219">
          <cell r="D2219" t="str">
            <v>Mark Thompson</v>
          </cell>
          <cell r="E2219">
            <v>22263</v>
          </cell>
          <cell r="F2219" t="str">
            <v>Male</v>
          </cell>
          <cell r="G2219" t="str">
            <v>West End Runners</v>
          </cell>
          <cell r="H2219" t="str">
            <v>WER149</v>
          </cell>
        </row>
        <row r="2220">
          <cell r="D2220" t="str">
            <v>Rob Thornton</v>
          </cell>
          <cell r="E2220">
            <v>31750</v>
          </cell>
          <cell r="F2220" t="str">
            <v>Male</v>
          </cell>
          <cell r="G2220" t="str">
            <v>West End Runners</v>
          </cell>
          <cell r="H2220" t="str">
            <v>WER150</v>
          </cell>
        </row>
        <row r="2221">
          <cell r="D2221" t="str">
            <v>Sarah Thorp</v>
          </cell>
          <cell r="E2221">
            <v>29067</v>
          </cell>
          <cell r="F2221" t="str">
            <v>Female</v>
          </cell>
          <cell r="G2221" t="str">
            <v>West End Runners</v>
          </cell>
          <cell r="H2221" t="str">
            <v>WER151</v>
          </cell>
        </row>
        <row r="2222">
          <cell r="D2222" t="str">
            <v>Simone Tighe</v>
          </cell>
          <cell r="E2222">
            <v>28353</v>
          </cell>
          <cell r="F2222" t="str">
            <v>Female</v>
          </cell>
          <cell r="G2222" t="str">
            <v>West End Runners</v>
          </cell>
          <cell r="H2222" t="str">
            <v>WER152</v>
          </cell>
        </row>
        <row r="2223">
          <cell r="D2223" t="str">
            <v>Mick Tinbergen</v>
          </cell>
          <cell r="E2223">
            <v>23463</v>
          </cell>
          <cell r="F2223" t="str">
            <v>Male</v>
          </cell>
          <cell r="G2223" t="str">
            <v>West End Runners</v>
          </cell>
          <cell r="H2223" t="str">
            <v>WER153</v>
          </cell>
        </row>
        <row r="2224">
          <cell r="D2224" t="str">
            <v>Jessica Turner</v>
          </cell>
          <cell r="E2224">
            <v>34059</v>
          </cell>
          <cell r="F2224" t="str">
            <v>Female</v>
          </cell>
          <cell r="G2224" t="str">
            <v>West End Runners</v>
          </cell>
          <cell r="H2224" t="str">
            <v>WER154</v>
          </cell>
        </row>
        <row r="2225">
          <cell r="D2225" t="str">
            <v>Sophia Turner</v>
          </cell>
          <cell r="E2225">
            <v>31388</v>
          </cell>
          <cell r="F2225" t="str">
            <v>Female</v>
          </cell>
          <cell r="G2225" t="str">
            <v>West End Runners</v>
          </cell>
          <cell r="H2225" t="str">
            <v>WER155</v>
          </cell>
        </row>
        <row r="2226">
          <cell r="D2226" t="str">
            <v>Lee Varnham</v>
          </cell>
          <cell r="E2226">
            <v>25401</v>
          </cell>
          <cell r="F2226" t="str">
            <v>Male</v>
          </cell>
          <cell r="G2226" t="str">
            <v>West End Runners</v>
          </cell>
          <cell r="H2226" t="str">
            <v>WER156</v>
          </cell>
        </row>
        <row r="2227">
          <cell r="D2227" t="str">
            <v>Abi Vernon</v>
          </cell>
          <cell r="E2227">
            <v>28034</v>
          </cell>
          <cell r="F2227" t="str">
            <v>Female</v>
          </cell>
          <cell r="G2227" t="str">
            <v>West End Runners</v>
          </cell>
          <cell r="H2227" t="str">
            <v>WER157</v>
          </cell>
        </row>
        <row r="2228">
          <cell r="D2228" t="str">
            <v>Mariangela Veronesi</v>
          </cell>
          <cell r="E2228">
            <v>32328</v>
          </cell>
          <cell r="F2228" t="str">
            <v>Female</v>
          </cell>
          <cell r="G2228" t="str">
            <v>West End Runners</v>
          </cell>
          <cell r="H2228" t="str">
            <v>WER158</v>
          </cell>
        </row>
        <row r="2229">
          <cell r="D2229" t="str">
            <v>Ben Waddington</v>
          </cell>
          <cell r="E2229">
            <v>25126</v>
          </cell>
          <cell r="F2229" t="str">
            <v>Male</v>
          </cell>
          <cell r="G2229" t="str">
            <v>West End Runners</v>
          </cell>
          <cell r="H2229" t="str">
            <v>WER159</v>
          </cell>
        </row>
        <row r="2230">
          <cell r="D2230" t="str">
            <v>Stewart Wale</v>
          </cell>
          <cell r="E2230">
            <v>29881</v>
          </cell>
          <cell r="F2230" t="str">
            <v>Male</v>
          </cell>
          <cell r="G2230" t="str">
            <v>West End Runners</v>
          </cell>
          <cell r="H2230" t="str">
            <v>WER160</v>
          </cell>
        </row>
        <row r="2231">
          <cell r="D2231" t="str">
            <v>Nathaniel Walker</v>
          </cell>
          <cell r="E2231">
            <v>29870</v>
          </cell>
          <cell r="F2231" t="str">
            <v>Male</v>
          </cell>
          <cell r="G2231" t="str">
            <v>West End Runners</v>
          </cell>
          <cell r="H2231" t="str">
            <v>WER161</v>
          </cell>
        </row>
        <row r="2232">
          <cell r="D2232" t="str">
            <v>Julie Walton</v>
          </cell>
          <cell r="E2232">
            <v>30405</v>
          </cell>
          <cell r="F2232" t="str">
            <v>Female</v>
          </cell>
          <cell r="G2232" t="str">
            <v>West End Runners</v>
          </cell>
          <cell r="H2232" t="str">
            <v>WER162</v>
          </cell>
        </row>
        <row r="2233">
          <cell r="D2233" t="str">
            <v>Andrew Walton</v>
          </cell>
          <cell r="E2233">
            <v>26334</v>
          </cell>
          <cell r="F2233" t="str">
            <v>Male</v>
          </cell>
          <cell r="G2233" t="str">
            <v>West End Runners</v>
          </cell>
          <cell r="H2233" t="str">
            <v>WER163</v>
          </cell>
        </row>
        <row r="2234">
          <cell r="D2234" t="str">
            <v>Andrew Ward</v>
          </cell>
          <cell r="E2234">
            <v>32242</v>
          </cell>
          <cell r="F2234" t="str">
            <v>Male</v>
          </cell>
          <cell r="G2234" t="str">
            <v>West End Runners</v>
          </cell>
          <cell r="H2234" t="str">
            <v>WER164</v>
          </cell>
        </row>
        <row r="2235">
          <cell r="D2235" t="str">
            <v>Dave Ward</v>
          </cell>
          <cell r="E2235">
            <v>28100</v>
          </cell>
          <cell r="F2235" t="str">
            <v>Male</v>
          </cell>
          <cell r="G2235" t="str">
            <v>West End Runners</v>
          </cell>
          <cell r="H2235" t="str">
            <v>WER165</v>
          </cell>
        </row>
        <row r="2236">
          <cell r="D2236" t="str">
            <v>Paula Warrington</v>
          </cell>
          <cell r="E2236">
            <v>25884</v>
          </cell>
          <cell r="F2236" t="str">
            <v>Female</v>
          </cell>
          <cell r="G2236" t="str">
            <v>West End Runners</v>
          </cell>
          <cell r="H2236" t="str">
            <v>WER166</v>
          </cell>
        </row>
        <row r="2237">
          <cell r="D2237" t="str">
            <v>Keir Watson</v>
          </cell>
          <cell r="E2237">
            <v>30823</v>
          </cell>
          <cell r="F2237" t="str">
            <v>Male</v>
          </cell>
          <cell r="G2237" t="str">
            <v>West End Runners</v>
          </cell>
          <cell r="H2237" t="str">
            <v>WER167</v>
          </cell>
        </row>
        <row r="2238">
          <cell r="D2238" t="str">
            <v>Conrad Webbe</v>
          </cell>
          <cell r="E2238">
            <v>25084</v>
          </cell>
          <cell r="F2238" t="str">
            <v>Male</v>
          </cell>
          <cell r="G2238" t="str">
            <v>West End Runners</v>
          </cell>
          <cell r="H2238" t="str">
            <v>WER168</v>
          </cell>
        </row>
        <row r="2239">
          <cell r="D2239" t="str">
            <v>Justin Webber</v>
          </cell>
          <cell r="E2239">
            <v>31232</v>
          </cell>
          <cell r="F2239" t="str">
            <v>Male</v>
          </cell>
          <cell r="G2239" t="str">
            <v>West End Runners</v>
          </cell>
          <cell r="H2239" t="str">
            <v>WER169</v>
          </cell>
        </row>
        <row r="2240">
          <cell r="D2240" t="str">
            <v>Zoe Webster</v>
          </cell>
          <cell r="E2240">
            <v>31112</v>
          </cell>
          <cell r="F2240" t="str">
            <v>Female</v>
          </cell>
          <cell r="G2240" t="str">
            <v>West End Runners</v>
          </cell>
          <cell r="H2240" t="str">
            <v>WER170</v>
          </cell>
        </row>
        <row r="2241">
          <cell r="D2241" t="str">
            <v>Matt Webster</v>
          </cell>
          <cell r="E2241">
            <v>31628</v>
          </cell>
          <cell r="F2241" t="str">
            <v>Male</v>
          </cell>
          <cell r="G2241" t="str">
            <v>West End Runners</v>
          </cell>
          <cell r="H2241" t="str">
            <v>WER171</v>
          </cell>
        </row>
        <row r="2242">
          <cell r="D2242" t="str">
            <v>Helen Williams</v>
          </cell>
          <cell r="E2242">
            <v>26646</v>
          </cell>
          <cell r="F2242" t="str">
            <v>Female</v>
          </cell>
          <cell r="G2242" t="str">
            <v>West End Runners</v>
          </cell>
          <cell r="H2242" t="str">
            <v>WER172</v>
          </cell>
        </row>
        <row r="2243">
          <cell r="D2243" t="str">
            <v>Joseph Wiltshire</v>
          </cell>
          <cell r="E2243">
            <v>29774</v>
          </cell>
          <cell r="F2243" t="str">
            <v>Male</v>
          </cell>
          <cell r="G2243" t="str">
            <v>West End Runners</v>
          </cell>
          <cell r="H2243" t="str">
            <v>WER173</v>
          </cell>
        </row>
        <row r="2244">
          <cell r="D2244" t="str">
            <v>Paul Winterton</v>
          </cell>
          <cell r="E2244">
            <v>16153</v>
          </cell>
          <cell r="F2244" t="str">
            <v>Male</v>
          </cell>
          <cell r="G2244" t="str">
            <v>West End Runners</v>
          </cell>
          <cell r="H2244" t="str">
            <v>WER174</v>
          </cell>
        </row>
        <row r="2245">
          <cell r="D2245" t="str">
            <v>John Wright</v>
          </cell>
          <cell r="E2245">
            <v>20150</v>
          </cell>
          <cell r="F2245" t="str">
            <v>Male</v>
          </cell>
          <cell r="G2245" t="str">
            <v>West End Runners</v>
          </cell>
          <cell r="H2245" t="str">
            <v>WER175</v>
          </cell>
        </row>
        <row r="2246">
          <cell r="D2246" t="str">
            <v>Ricky Aggarwal</v>
          </cell>
          <cell r="E2246">
            <v>29771</v>
          </cell>
          <cell r="F2246" t="str">
            <v>Male</v>
          </cell>
          <cell r="G2246" t="str">
            <v>Wigston Phoenix</v>
          </cell>
          <cell r="H2246" t="str">
            <v>WIG001</v>
          </cell>
        </row>
        <row r="2247">
          <cell r="D2247" t="str">
            <v>Roland Allen</v>
          </cell>
          <cell r="E2247">
            <v>28629</v>
          </cell>
          <cell r="F2247" t="str">
            <v>Male</v>
          </cell>
          <cell r="G2247" t="str">
            <v>Wigston Phoenix</v>
          </cell>
          <cell r="H2247" t="str">
            <v>WIG002</v>
          </cell>
        </row>
        <row r="2248">
          <cell r="D2248" t="str">
            <v>Mandy Allengame</v>
          </cell>
          <cell r="E2248">
            <v>24713</v>
          </cell>
          <cell r="F2248" t="str">
            <v>Female</v>
          </cell>
          <cell r="G2248" t="str">
            <v>Wigston Phoenix</v>
          </cell>
          <cell r="H2248" t="str">
            <v>WIG003</v>
          </cell>
        </row>
        <row r="2249">
          <cell r="D2249" t="str">
            <v>Ben Anderson</v>
          </cell>
          <cell r="E2249">
            <v>31270</v>
          </cell>
          <cell r="F2249" t="str">
            <v>Male</v>
          </cell>
          <cell r="G2249" t="str">
            <v>Wigston Phoenix</v>
          </cell>
          <cell r="H2249" t="str">
            <v>WIG004</v>
          </cell>
        </row>
        <row r="2250">
          <cell r="D2250" t="str">
            <v>Janine Austick</v>
          </cell>
          <cell r="E2250">
            <v>31290</v>
          </cell>
          <cell r="F2250" t="str">
            <v>Female</v>
          </cell>
          <cell r="G2250" t="str">
            <v>Wigston Phoenix</v>
          </cell>
          <cell r="H2250" t="str">
            <v>WIG005</v>
          </cell>
        </row>
        <row r="2251">
          <cell r="D2251" t="str">
            <v>Nigel Ayres</v>
          </cell>
          <cell r="E2251">
            <v>23527</v>
          </cell>
          <cell r="F2251" t="str">
            <v>Male</v>
          </cell>
          <cell r="G2251" t="str">
            <v>Wigston Phoenix</v>
          </cell>
          <cell r="H2251" t="str">
            <v>WIG006</v>
          </cell>
        </row>
        <row r="2252">
          <cell r="D2252" t="str">
            <v>Craig Baker</v>
          </cell>
          <cell r="E2252">
            <v>22339</v>
          </cell>
          <cell r="F2252" t="str">
            <v>Male</v>
          </cell>
          <cell r="G2252" t="str">
            <v>Wigston Phoenix</v>
          </cell>
          <cell r="H2252" t="str">
            <v>WIG007</v>
          </cell>
        </row>
        <row r="2253">
          <cell r="D2253" t="str">
            <v>Fern Barrell</v>
          </cell>
          <cell r="E2253">
            <v>26097</v>
          </cell>
          <cell r="F2253" t="str">
            <v>Female</v>
          </cell>
          <cell r="G2253" t="str">
            <v>Wigston Phoenix</v>
          </cell>
          <cell r="H2253" t="str">
            <v>WIG008</v>
          </cell>
        </row>
        <row r="2254">
          <cell r="D2254" t="str">
            <v>Judith Baser</v>
          </cell>
          <cell r="E2254">
            <v>20617</v>
          </cell>
          <cell r="F2254" t="str">
            <v>Female</v>
          </cell>
          <cell r="G2254" t="str">
            <v>Wigston Phoenix</v>
          </cell>
          <cell r="H2254" t="str">
            <v>WIG009</v>
          </cell>
        </row>
        <row r="2255">
          <cell r="D2255" t="str">
            <v>Rob Baser</v>
          </cell>
          <cell r="E2255">
            <v>20232</v>
          </cell>
          <cell r="F2255" t="str">
            <v>Male</v>
          </cell>
          <cell r="G2255" t="str">
            <v>Wigston Phoenix</v>
          </cell>
          <cell r="H2255" t="str">
            <v>WIG010</v>
          </cell>
        </row>
        <row r="2256">
          <cell r="D2256" t="str">
            <v>Colin Baxter</v>
          </cell>
          <cell r="E2256">
            <v>25284</v>
          </cell>
          <cell r="F2256" t="str">
            <v>Male</v>
          </cell>
          <cell r="G2256" t="str">
            <v>Wigston Phoenix</v>
          </cell>
          <cell r="H2256" t="str">
            <v>WIG011</v>
          </cell>
        </row>
        <row r="2257">
          <cell r="D2257" t="str">
            <v>Cheryl Bayliss</v>
          </cell>
          <cell r="E2257">
            <v>31265</v>
          </cell>
          <cell r="F2257" t="str">
            <v>Female</v>
          </cell>
          <cell r="G2257" t="str">
            <v>Wigston Phoenix</v>
          </cell>
          <cell r="H2257" t="str">
            <v>WIG012</v>
          </cell>
        </row>
        <row r="2258">
          <cell r="D2258" t="str">
            <v>David Beaumont</v>
          </cell>
          <cell r="E2258">
            <v>24144</v>
          </cell>
          <cell r="F2258" t="str">
            <v>Male</v>
          </cell>
          <cell r="G2258" t="str">
            <v>Wigston Phoenix</v>
          </cell>
          <cell r="H2258" t="str">
            <v>WIG013</v>
          </cell>
        </row>
        <row r="2259">
          <cell r="D2259" t="str">
            <v>Samantha Beeby</v>
          </cell>
          <cell r="E2259">
            <v>25031</v>
          </cell>
          <cell r="F2259" t="str">
            <v>Female</v>
          </cell>
          <cell r="G2259" t="str">
            <v>Wigston Phoenix</v>
          </cell>
          <cell r="H2259" t="str">
            <v>WIG014</v>
          </cell>
        </row>
        <row r="2260">
          <cell r="D2260" t="str">
            <v>Samantha Beeston</v>
          </cell>
          <cell r="E2260">
            <v>34620</v>
          </cell>
          <cell r="F2260" t="str">
            <v>Female</v>
          </cell>
          <cell r="G2260" t="str">
            <v>Wigston Phoenix</v>
          </cell>
          <cell r="H2260" t="str">
            <v>WIG015</v>
          </cell>
        </row>
        <row r="2261">
          <cell r="D2261" t="str">
            <v>Martin Benn</v>
          </cell>
          <cell r="E2261">
            <v>30002</v>
          </cell>
          <cell r="F2261" t="str">
            <v>Male</v>
          </cell>
          <cell r="G2261" t="str">
            <v>Wigston Phoenix</v>
          </cell>
          <cell r="H2261" t="str">
            <v>WIG016</v>
          </cell>
        </row>
        <row r="2262">
          <cell r="D2262" t="str">
            <v>Rebecca Bidmead</v>
          </cell>
          <cell r="E2262">
            <v>30445</v>
          </cell>
          <cell r="F2262" t="str">
            <v>Female</v>
          </cell>
          <cell r="G2262" t="str">
            <v>Wigston Phoenix</v>
          </cell>
          <cell r="H2262" t="str">
            <v>WIG017</v>
          </cell>
        </row>
        <row r="2263">
          <cell r="D2263" t="str">
            <v>Robert Blandford</v>
          </cell>
          <cell r="E2263">
            <v>29471</v>
          </cell>
          <cell r="F2263" t="str">
            <v>Male</v>
          </cell>
          <cell r="G2263" t="str">
            <v>Wigston Phoenix</v>
          </cell>
          <cell r="H2263" t="str">
            <v>WIG018</v>
          </cell>
        </row>
        <row r="2264">
          <cell r="D2264" t="str">
            <v>Steve Bolton</v>
          </cell>
          <cell r="E2264">
            <v>20397</v>
          </cell>
          <cell r="F2264" t="str">
            <v>Male</v>
          </cell>
          <cell r="G2264" t="str">
            <v>Wigston Phoenix</v>
          </cell>
          <cell r="H2264" t="str">
            <v>WIG019</v>
          </cell>
        </row>
        <row r="2265">
          <cell r="D2265" t="str">
            <v>James Burton</v>
          </cell>
          <cell r="E2265">
            <v>31644</v>
          </cell>
          <cell r="F2265" t="str">
            <v>Male</v>
          </cell>
          <cell r="G2265" t="str">
            <v>Wigston Phoenix</v>
          </cell>
          <cell r="H2265" t="str">
            <v>WIG020</v>
          </cell>
        </row>
        <row r="2266">
          <cell r="D2266" t="str">
            <v>Gayle Carlton</v>
          </cell>
          <cell r="E2266">
            <v>28754</v>
          </cell>
          <cell r="F2266" t="str">
            <v>Female</v>
          </cell>
          <cell r="G2266" t="str">
            <v>Wigston Phoenix</v>
          </cell>
          <cell r="H2266" t="str">
            <v>WIG021</v>
          </cell>
        </row>
        <row r="2267">
          <cell r="D2267" t="str">
            <v>Peter Carter</v>
          </cell>
          <cell r="E2267">
            <v>29417</v>
          </cell>
          <cell r="F2267" t="str">
            <v>Male</v>
          </cell>
          <cell r="G2267" t="str">
            <v>Wigston Phoenix</v>
          </cell>
          <cell r="H2267" t="str">
            <v>WIG022</v>
          </cell>
        </row>
        <row r="2268">
          <cell r="D2268" t="str">
            <v>Sue Castledine</v>
          </cell>
          <cell r="E2268">
            <v>27702</v>
          </cell>
          <cell r="F2268" t="str">
            <v>Female</v>
          </cell>
          <cell r="G2268" t="str">
            <v>Wigston Phoenix</v>
          </cell>
          <cell r="H2268" t="str">
            <v>WIG023</v>
          </cell>
        </row>
        <row r="2269">
          <cell r="D2269" t="str">
            <v>Anthony Cawley</v>
          </cell>
          <cell r="E2269">
            <v>20246</v>
          </cell>
          <cell r="F2269" t="str">
            <v>Male</v>
          </cell>
          <cell r="G2269" t="str">
            <v>Wigston Phoenix</v>
          </cell>
          <cell r="H2269" t="str">
            <v>WIG024</v>
          </cell>
        </row>
        <row r="2270">
          <cell r="D2270" t="str">
            <v>Robert Chaimberlain</v>
          </cell>
          <cell r="E2270">
            <v>24786</v>
          </cell>
          <cell r="F2270" t="str">
            <v>Male</v>
          </cell>
          <cell r="G2270" t="str">
            <v>Wigston Phoenix</v>
          </cell>
          <cell r="H2270" t="str">
            <v>WIG025</v>
          </cell>
        </row>
        <row r="2271">
          <cell r="D2271" t="str">
            <v>Joseph Chamberlain</v>
          </cell>
          <cell r="E2271">
            <v>36313</v>
          </cell>
          <cell r="F2271" t="str">
            <v>Male</v>
          </cell>
          <cell r="G2271" t="str">
            <v>Wigston Phoenix</v>
          </cell>
          <cell r="H2271" t="str">
            <v>WIG026</v>
          </cell>
        </row>
        <row r="2272">
          <cell r="D2272" t="str">
            <v>Les Chesterton</v>
          </cell>
          <cell r="E2272">
            <v>18780</v>
          </cell>
          <cell r="F2272" t="str">
            <v>Male</v>
          </cell>
          <cell r="G2272" t="str">
            <v>Wigston Phoenix</v>
          </cell>
          <cell r="H2272" t="str">
            <v>WIG027</v>
          </cell>
        </row>
        <row r="2273">
          <cell r="D2273" t="str">
            <v>Sharon Clark</v>
          </cell>
          <cell r="E2273">
            <v>25190</v>
          </cell>
          <cell r="F2273" t="str">
            <v>Female</v>
          </cell>
          <cell r="G2273" t="str">
            <v>Wigston Phoenix</v>
          </cell>
          <cell r="H2273" t="str">
            <v>WIG028</v>
          </cell>
        </row>
        <row r="2274">
          <cell r="D2274" t="str">
            <v>Ashleigh Clarke</v>
          </cell>
          <cell r="E2274">
            <v>34739</v>
          </cell>
          <cell r="F2274" t="str">
            <v>Female</v>
          </cell>
          <cell r="G2274" t="str">
            <v>Wigston Phoenix</v>
          </cell>
          <cell r="H2274" t="str">
            <v>WIG029</v>
          </cell>
        </row>
        <row r="2275">
          <cell r="D2275" t="str">
            <v>Emma Clayton</v>
          </cell>
          <cell r="E2275">
            <v>26451</v>
          </cell>
          <cell r="F2275" t="str">
            <v>Female</v>
          </cell>
          <cell r="G2275" t="str">
            <v>Wigston Phoenix</v>
          </cell>
          <cell r="H2275" t="str">
            <v>WIG030</v>
          </cell>
        </row>
        <row r="2276">
          <cell r="D2276" t="str">
            <v>Darren Clayton</v>
          </cell>
          <cell r="E2276">
            <v>26733</v>
          </cell>
          <cell r="F2276" t="str">
            <v>Male</v>
          </cell>
          <cell r="G2276" t="str">
            <v>Wigston Phoenix</v>
          </cell>
          <cell r="H2276" t="str">
            <v>WIG031</v>
          </cell>
        </row>
        <row r="2277">
          <cell r="D2277" t="str">
            <v>Ryan Cleaver</v>
          </cell>
          <cell r="E2277">
            <v>31488</v>
          </cell>
          <cell r="F2277" t="str">
            <v>Male</v>
          </cell>
          <cell r="G2277" t="str">
            <v>Wigston Phoenix</v>
          </cell>
          <cell r="H2277" t="str">
            <v>WIG032</v>
          </cell>
        </row>
        <row r="2278">
          <cell r="D2278" t="str">
            <v>Lee Cleaver</v>
          </cell>
          <cell r="E2278">
            <v>30866</v>
          </cell>
          <cell r="F2278" t="str">
            <v>Male</v>
          </cell>
          <cell r="G2278" t="str">
            <v>Wigston Phoenix</v>
          </cell>
          <cell r="H2278" t="str">
            <v>WIG033</v>
          </cell>
        </row>
        <row r="2279">
          <cell r="D2279" t="str">
            <v>Ben Collins</v>
          </cell>
          <cell r="E2279">
            <v>27799</v>
          </cell>
          <cell r="F2279" t="str">
            <v>Male</v>
          </cell>
          <cell r="G2279" t="str">
            <v>Wigston Phoenix</v>
          </cell>
          <cell r="H2279" t="str">
            <v>WIG034</v>
          </cell>
        </row>
        <row r="2280">
          <cell r="D2280" t="str">
            <v>Miriam Cox</v>
          </cell>
          <cell r="E2280">
            <v>27092</v>
          </cell>
          <cell r="F2280" t="str">
            <v>Female</v>
          </cell>
          <cell r="G2280" t="str">
            <v>Wigston Phoenix</v>
          </cell>
          <cell r="H2280" t="str">
            <v>WIG035</v>
          </cell>
        </row>
        <row r="2281">
          <cell r="D2281" t="str">
            <v>Jacqui Dean</v>
          </cell>
          <cell r="E2281">
            <v>25311</v>
          </cell>
          <cell r="F2281" t="str">
            <v>Female</v>
          </cell>
          <cell r="G2281" t="str">
            <v>Wigston Phoenix</v>
          </cell>
          <cell r="H2281" t="str">
            <v>WIG036</v>
          </cell>
        </row>
        <row r="2282">
          <cell r="D2282" t="str">
            <v>Laura Dove</v>
          </cell>
          <cell r="E2282">
            <v>31641</v>
          </cell>
          <cell r="F2282" t="str">
            <v>Female</v>
          </cell>
          <cell r="G2282" t="str">
            <v>Wigston Phoenix</v>
          </cell>
          <cell r="H2282" t="str">
            <v>WIG037</v>
          </cell>
        </row>
        <row r="2283">
          <cell r="D2283" t="str">
            <v>Adam Dovey</v>
          </cell>
          <cell r="E2283">
            <v>22578</v>
          </cell>
          <cell r="F2283" t="str">
            <v>Male</v>
          </cell>
          <cell r="G2283" t="str">
            <v>Wigston Phoenix</v>
          </cell>
          <cell r="H2283" t="str">
            <v>WIG038</v>
          </cell>
        </row>
        <row r="2284">
          <cell r="D2284" t="str">
            <v>Ray Draycott</v>
          </cell>
          <cell r="E2284">
            <v>17880</v>
          </cell>
          <cell r="F2284" t="str">
            <v>Male</v>
          </cell>
          <cell r="G2284" t="str">
            <v>Wigston Phoenix</v>
          </cell>
          <cell r="H2284" t="str">
            <v>WIG039</v>
          </cell>
        </row>
        <row r="2285">
          <cell r="D2285" t="str">
            <v>Yvonne Dunmore</v>
          </cell>
          <cell r="E2285">
            <v>25405</v>
          </cell>
          <cell r="F2285" t="str">
            <v>Female</v>
          </cell>
          <cell r="G2285" t="str">
            <v>Wigston Phoenix</v>
          </cell>
          <cell r="H2285" t="str">
            <v>WIG040</v>
          </cell>
        </row>
        <row r="2286">
          <cell r="D2286" t="str">
            <v>Becky Fairbairn</v>
          </cell>
          <cell r="E2286">
            <v>27943</v>
          </cell>
          <cell r="F2286" t="str">
            <v>Female</v>
          </cell>
          <cell r="G2286" t="str">
            <v>Wigston Phoenix</v>
          </cell>
          <cell r="H2286" t="str">
            <v>WIG041</v>
          </cell>
        </row>
        <row r="2287">
          <cell r="D2287" t="str">
            <v>Emily Field-Lucas</v>
          </cell>
          <cell r="E2287">
            <v>32962</v>
          </cell>
          <cell r="F2287" t="str">
            <v>Female</v>
          </cell>
          <cell r="G2287" t="str">
            <v>Wigston Phoenix</v>
          </cell>
          <cell r="H2287" t="str">
            <v>WIG042</v>
          </cell>
        </row>
        <row r="2288">
          <cell r="D2288" t="str">
            <v>Emma Finlinson</v>
          </cell>
          <cell r="E2288">
            <v>28020</v>
          </cell>
          <cell r="F2288" t="str">
            <v>Female</v>
          </cell>
          <cell r="G2288" t="str">
            <v>Wigston Phoenix</v>
          </cell>
          <cell r="H2288" t="str">
            <v>WIG043</v>
          </cell>
        </row>
        <row r="2289">
          <cell r="D2289" t="str">
            <v>Richard Finnemore</v>
          </cell>
          <cell r="E2289">
            <v>29398</v>
          </cell>
          <cell r="F2289" t="str">
            <v>Male</v>
          </cell>
          <cell r="G2289" t="str">
            <v>Wigston Phoenix</v>
          </cell>
          <cell r="H2289" t="str">
            <v>WIG044</v>
          </cell>
        </row>
        <row r="2290">
          <cell r="D2290" t="str">
            <v>Cheryl Fitzpatrick</v>
          </cell>
          <cell r="E2290">
            <v>32000</v>
          </cell>
          <cell r="F2290" t="str">
            <v>Female</v>
          </cell>
          <cell r="G2290" t="str">
            <v>Wigston Phoenix</v>
          </cell>
          <cell r="H2290" t="str">
            <v>WIG045</v>
          </cell>
        </row>
        <row r="2291">
          <cell r="D2291" t="str">
            <v>Kate Frankham</v>
          </cell>
          <cell r="E2291">
            <v>34876</v>
          </cell>
          <cell r="F2291" t="str">
            <v>Female</v>
          </cell>
          <cell r="G2291" t="str">
            <v>Wigston Phoenix</v>
          </cell>
          <cell r="H2291" t="str">
            <v>WIG046</v>
          </cell>
        </row>
        <row r="2292">
          <cell r="D2292" t="str">
            <v>Graham Garner</v>
          </cell>
          <cell r="E2292">
            <v>15953</v>
          </cell>
          <cell r="F2292" t="str">
            <v>Male</v>
          </cell>
          <cell r="G2292" t="str">
            <v>Wigston Phoenix</v>
          </cell>
          <cell r="H2292" t="str">
            <v>WIG047</v>
          </cell>
        </row>
        <row r="2293">
          <cell r="D2293" t="str">
            <v>Melanie Garratt</v>
          </cell>
          <cell r="E2293">
            <v>32609</v>
          </cell>
          <cell r="F2293" t="str">
            <v>Female</v>
          </cell>
          <cell r="G2293" t="str">
            <v>Wigston Phoenix</v>
          </cell>
          <cell r="H2293" t="str">
            <v>WIG048</v>
          </cell>
        </row>
        <row r="2294">
          <cell r="D2294" t="str">
            <v>Jane Gorman</v>
          </cell>
          <cell r="E2294">
            <v>19430</v>
          </cell>
          <cell r="F2294" t="str">
            <v>Female</v>
          </cell>
          <cell r="G2294" t="str">
            <v>Wigston Phoenix</v>
          </cell>
          <cell r="H2294" t="str">
            <v>WIG049</v>
          </cell>
        </row>
        <row r="2295">
          <cell r="D2295" t="str">
            <v>Richard Grant</v>
          </cell>
          <cell r="E2295">
            <v>22259</v>
          </cell>
          <cell r="F2295" t="str">
            <v>Male</v>
          </cell>
          <cell r="G2295" t="str">
            <v>Wigston Phoenix</v>
          </cell>
          <cell r="H2295" t="str">
            <v>WIG050</v>
          </cell>
        </row>
        <row r="2296">
          <cell r="D2296" t="str">
            <v>Robert Gregory</v>
          </cell>
          <cell r="E2296">
            <v>24396</v>
          </cell>
          <cell r="F2296" t="str">
            <v>Male</v>
          </cell>
          <cell r="G2296" t="str">
            <v>Wigston Phoenix</v>
          </cell>
          <cell r="H2296" t="str">
            <v>WIG051</v>
          </cell>
        </row>
        <row r="2297">
          <cell r="D2297" t="str">
            <v>Robert Hames</v>
          </cell>
          <cell r="E2297">
            <v>24617</v>
          </cell>
          <cell r="F2297" t="str">
            <v>Male</v>
          </cell>
          <cell r="G2297" t="str">
            <v>Wigston Phoenix</v>
          </cell>
          <cell r="H2297" t="str">
            <v>WIG052</v>
          </cell>
        </row>
        <row r="2298">
          <cell r="D2298" t="str">
            <v>Julian Harris</v>
          </cell>
          <cell r="E2298">
            <v>29727</v>
          </cell>
          <cell r="F2298" t="str">
            <v>Male</v>
          </cell>
          <cell r="G2298" t="str">
            <v>Wigston Phoenix</v>
          </cell>
          <cell r="H2298" t="str">
            <v>WIG053</v>
          </cell>
        </row>
        <row r="2299">
          <cell r="D2299" t="str">
            <v>Lindsey-Jo Hartshorn</v>
          </cell>
          <cell r="E2299">
            <v>28089</v>
          </cell>
          <cell r="F2299" t="str">
            <v>Female</v>
          </cell>
          <cell r="G2299" t="str">
            <v>Wigston Phoenix</v>
          </cell>
          <cell r="H2299" t="str">
            <v>WIG054</v>
          </cell>
        </row>
        <row r="2300">
          <cell r="D2300" t="str">
            <v>Dean Hassall</v>
          </cell>
          <cell r="E2300">
            <v>24985</v>
          </cell>
          <cell r="F2300" t="str">
            <v>Male</v>
          </cell>
          <cell r="G2300" t="str">
            <v>Wigston Phoenix</v>
          </cell>
          <cell r="H2300" t="str">
            <v>WIG055</v>
          </cell>
        </row>
        <row r="2301">
          <cell r="D2301" t="str">
            <v>Stephanie Headley</v>
          </cell>
          <cell r="E2301">
            <v>30993</v>
          </cell>
          <cell r="F2301" t="str">
            <v>Female</v>
          </cell>
          <cell r="G2301" t="str">
            <v>Wigston Phoenix</v>
          </cell>
          <cell r="H2301" t="str">
            <v>WIG056</v>
          </cell>
        </row>
        <row r="2302">
          <cell r="D2302" t="str">
            <v>Christopher Hill</v>
          </cell>
          <cell r="E2302">
            <v>28237</v>
          </cell>
          <cell r="F2302" t="str">
            <v>Male</v>
          </cell>
          <cell r="G2302" t="str">
            <v>Wigston Phoenix</v>
          </cell>
          <cell r="H2302" t="str">
            <v>WIG057</v>
          </cell>
        </row>
        <row r="2303">
          <cell r="D2303" t="str">
            <v>Emma Hill</v>
          </cell>
          <cell r="E2303">
            <v>33638</v>
          </cell>
          <cell r="F2303" t="str">
            <v>Female</v>
          </cell>
          <cell r="G2303" t="str">
            <v>Wigston Phoenix</v>
          </cell>
          <cell r="H2303" t="str">
            <v>WIG058</v>
          </cell>
        </row>
        <row r="2304">
          <cell r="D2304" t="str">
            <v>James Hollingsworth</v>
          </cell>
          <cell r="E2304">
            <v>29984</v>
          </cell>
          <cell r="F2304" t="str">
            <v>Male</v>
          </cell>
          <cell r="G2304" t="str">
            <v>Wigston Phoenix</v>
          </cell>
          <cell r="H2304" t="str">
            <v>WIG059</v>
          </cell>
        </row>
        <row r="2305">
          <cell r="D2305" t="str">
            <v>Jo Howell</v>
          </cell>
          <cell r="E2305">
            <v>27440</v>
          </cell>
          <cell r="F2305" t="str">
            <v>Female</v>
          </cell>
          <cell r="G2305" t="str">
            <v>Wigston Phoenix</v>
          </cell>
          <cell r="H2305" t="str">
            <v>WIG060</v>
          </cell>
        </row>
        <row r="2306">
          <cell r="D2306" t="str">
            <v>Vicki Hudson</v>
          </cell>
          <cell r="E2306">
            <v>26398</v>
          </cell>
          <cell r="F2306" t="str">
            <v>Female</v>
          </cell>
          <cell r="G2306" t="str">
            <v>Wigston Phoenix</v>
          </cell>
          <cell r="H2306" t="str">
            <v>WIG061</v>
          </cell>
        </row>
        <row r="2307">
          <cell r="D2307" t="str">
            <v>Martin Hulbert</v>
          </cell>
          <cell r="E2307">
            <v>26959</v>
          </cell>
          <cell r="F2307" t="str">
            <v>Male</v>
          </cell>
          <cell r="G2307" t="str">
            <v>Wigston Phoenix</v>
          </cell>
          <cell r="H2307" t="str">
            <v>WIG062</v>
          </cell>
        </row>
        <row r="2308">
          <cell r="D2308" t="str">
            <v>Benjamin Hunter</v>
          </cell>
          <cell r="E2308">
            <v>37128</v>
          </cell>
          <cell r="F2308" t="str">
            <v>Male</v>
          </cell>
          <cell r="G2308" t="str">
            <v>Wigston Phoenix</v>
          </cell>
          <cell r="H2308" t="str">
            <v>WIG063</v>
          </cell>
        </row>
        <row r="2309">
          <cell r="D2309" t="str">
            <v>Susannah Iglesias-Hearst</v>
          </cell>
          <cell r="E2309">
            <v>29781</v>
          </cell>
          <cell r="F2309" t="str">
            <v>Female</v>
          </cell>
          <cell r="G2309" t="str">
            <v>Wigston Phoenix</v>
          </cell>
          <cell r="H2309" t="str">
            <v>WIG064</v>
          </cell>
        </row>
        <row r="2310">
          <cell r="D2310" t="str">
            <v>Joanne Iglesias-Steel</v>
          </cell>
          <cell r="E2310">
            <v>27553</v>
          </cell>
          <cell r="F2310" t="str">
            <v>Female</v>
          </cell>
          <cell r="G2310" t="str">
            <v>Wigston Phoenix</v>
          </cell>
          <cell r="H2310" t="str">
            <v>WIG065</v>
          </cell>
        </row>
        <row r="2311">
          <cell r="D2311" t="str">
            <v>Sidney Iglesias-Steel</v>
          </cell>
          <cell r="E2311">
            <v>17364</v>
          </cell>
          <cell r="F2311" t="str">
            <v>Male</v>
          </cell>
          <cell r="G2311" t="str">
            <v>Wigston Phoenix</v>
          </cell>
          <cell r="H2311" t="str">
            <v>WIG066</v>
          </cell>
        </row>
        <row r="2312">
          <cell r="D2312" t="str">
            <v>Cheryl Johnson</v>
          </cell>
          <cell r="E2312">
            <v>21793</v>
          </cell>
          <cell r="F2312" t="str">
            <v>Female</v>
          </cell>
          <cell r="G2312" t="str">
            <v>Wigston Phoenix</v>
          </cell>
          <cell r="H2312" t="str">
            <v>WIG067</v>
          </cell>
        </row>
        <row r="2313">
          <cell r="D2313" t="str">
            <v>Tracey Johnson</v>
          </cell>
          <cell r="E2313">
            <v>25346</v>
          </cell>
          <cell r="F2313" t="str">
            <v>Female</v>
          </cell>
          <cell r="G2313" t="str">
            <v>Wigston Phoenix</v>
          </cell>
          <cell r="H2313" t="str">
            <v>WIG068</v>
          </cell>
        </row>
        <row r="2314">
          <cell r="D2314" t="str">
            <v>Lisa Johnson</v>
          </cell>
          <cell r="E2314">
            <v>31315</v>
          </cell>
          <cell r="F2314" t="str">
            <v>Female</v>
          </cell>
          <cell r="G2314" t="str">
            <v>Wigston Phoenix</v>
          </cell>
          <cell r="H2314" t="str">
            <v>WIG069</v>
          </cell>
        </row>
        <row r="2315">
          <cell r="D2315" t="str">
            <v>Clive Jones</v>
          </cell>
          <cell r="E2315">
            <v>24238</v>
          </cell>
          <cell r="F2315" t="str">
            <v>Male</v>
          </cell>
          <cell r="G2315" t="str">
            <v>Wigston Phoenix</v>
          </cell>
          <cell r="H2315" t="str">
            <v>WIG070</v>
          </cell>
        </row>
        <row r="2316">
          <cell r="D2316" t="str">
            <v>Zoe Jones</v>
          </cell>
          <cell r="E2316">
            <v>30414</v>
          </cell>
          <cell r="F2316" t="str">
            <v>Female</v>
          </cell>
          <cell r="G2316" t="str">
            <v>Wigston Phoenix</v>
          </cell>
          <cell r="H2316" t="str">
            <v>WIG071</v>
          </cell>
        </row>
        <row r="2317">
          <cell r="D2317" t="str">
            <v>Mick Jordan</v>
          </cell>
          <cell r="E2317">
            <v>25084</v>
          </cell>
          <cell r="F2317" t="str">
            <v>Male</v>
          </cell>
          <cell r="G2317" t="str">
            <v>Wigston Phoenix</v>
          </cell>
          <cell r="H2317" t="str">
            <v>WIG072</v>
          </cell>
        </row>
        <row r="2318">
          <cell r="D2318" t="str">
            <v>Kimberley Keeber</v>
          </cell>
          <cell r="E2318">
            <v>30053</v>
          </cell>
          <cell r="F2318" t="str">
            <v>Female</v>
          </cell>
          <cell r="G2318" t="str">
            <v>Wigston Phoenix</v>
          </cell>
          <cell r="H2318" t="str">
            <v>WIG073</v>
          </cell>
        </row>
        <row r="2319">
          <cell r="D2319" t="str">
            <v>David Kent</v>
          </cell>
          <cell r="E2319">
            <v>23112</v>
          </cell>
          <cell r="F2319" t="str">
            <v>Male</v>
          </cell>
          <cell r="G2319" t="str">
            <v>Wigston Phoenix</v>
          </cell>
          <cell r="H2319" t="str">
            <v>WIG074</v>
          </cell>
        </row>
        <row r="2320">
          <cell r="D2320" t="str">
            <v>Christine Kerry</v>
          </cell>
          <cell r="E2320">
            <v>27068</v>
          </cell>
          <cell r="F2320" t="str">
            <v>Female</v>
          </cell>
          <cell r="G2320" t="str">
            <v>Wigston Phoenix</v>
          </cell>
          <cell r="H2320" t="str">
            <v>WIG075</v>
          </cell>
        </row>
        <row r="2321">
          <cell r="D2321" t="str">
            <v>Michaela Latham</v>
          </cell>
          <cell r="E2321">
            <v>28687</v>
          </cell>
          <cell r="F2321" t="str">
            <v>Female</v>
          </cell>
          <cell r="G2321" t="str">
            <v>Wigston Phoenix</v>
          </cell>
          <cell r="H2321" t="str">
            <v>WIG076</v>
          </cell>
        </row>
        <row r="2322">
          <cell r="D2322" t="str">
            <v>Steven Latham</v>
          </cell>
          <cell r="E2322">
            <v>27425</v>
          </cell>
          <cell r="F2322" t="str">
            <v>Male</v>
          </cell>
          <cell r="G2322" t="str">
            <v>Wigston Phoenix</v>
          </cell>
          <cell r="H2322" t="str">
            <v>WIG077</v>
          </cell>
        </row>
        <row r="2323">
          <cell r="D2323" t="str">
            <v>Charlie Latham</v>
          </cell>
          <cell r="E2323">
            <v>35835</v>
          </cell>
          <cell r="F2323" t="str">
            <v>Female</v>
          </cell>
          <cell r="G2323" t="str">
            <v>Wigston Phoenix</v>
          </cell>
          <cell r="H2323" t="str">
            <v>WIG078</v>
          </cell>
        </row>
        <row r="2324">
          <cell r="D2324" t="str">
            <v>Sam Leftley</v>
          </cell>
          <cell r="E2324">
            <v>30203</v>
          </cell>
          <cell r="F2324" t="str">
            <v>Female</v>
          </cell>
          <cell r="G2324" t="str">
            <v>Wigston Phoenix</v>
          </cell>
          <cell r="H2324" t="str">
            <v>WIG079</v>
          </cell>
        </row>
        <row r="2325">
          <cell r="D2325" t="str">
            <v>Andrew Lewis</v>
          </cell>
          <cell r="E2325">
            <v>31295</v>
          </cell>
          <cell r="F2325" t="str">
            <v>Male</v>
          </cell>
          <cell r="G2325" t="str">
            <v>Wigston Phoenix</v>
          </cell>
          <cell r="H2325" t="str">
            <v>WIG080</v>
          </cell>
        </row>
        <row r="2326">
          <cell r="D2326" t="str">
            <v>Zane Linde</v>
          </cell>
          <cell r="E2326">
            <v>33141</v>
          </cell>
          <cell r="F2326" t="str">
            <v>Female</v>
          </cell>
          <cell r="G2326" t="str">
            <v>Wigston Phoenix</v>
          </cell>
          <cell r="H2326" t="str">
            <v>WIG081</v>
          </cell>
        </row>
        <row r="2327">
          <cell r="D2327" t="str">
            <v>Sandra Long</v>
          </cell>
          <cell r="E2327">
            <v>22886</v>
          </cell>
          <cell r="F2327" t="str">
            <v>Female</v>
          </cell>
          <cell r="G2327" t="str">
            <v>Wigston Phoenix</v>
          </cell>
          <cell r="H2327" t="str">
            <v>WIG082</v>
          </cell>
        </row>
        <row r="2328">
          <cell r="D2328" t="str">
            <v>Caroline Lunn</v>
          </cell>
          <cell r="E2328">
            <v>29251</v>
          </cell>
          <cell r="F2328" t="str">
            <v>Female</v>
          </cell>
          <cell r="G2328" t="str">
            <v>Wigston Phoenix</v>
          </cell>
          <cell r="H2328" t="str">
            <v>WIG083</v>
          </cell>
        </row>
        <row r="2329">
          <cell r="D2329" t="str">
            <v>Alice Marston</v>
          </cell>
          <cell r="E2329">
            <v>33342</v>
          </cell>
          <cell r="F2329" t="str">
            <v>Female</v>
          </cell>
          <cell r="G2329" t="str">
            <v>Wigston Phoenix</v>
          </cell>
          <cell r="H2329" t="str">
            <v>WIG084</v>
          </cell>
        </row>
        <row r="2330">
          <cell r="D2330" t="str">
            <v>Andrew Mayes</v>
          </cell>
          <cell r="E2330">
            <v>26469</v>
          </cell>
          <cell r="F2330" t="str">
            <v>Male</v>
          </cell>
          <cell r="G2330" t="str">
            <v>Wigston Phoenix</v>
          </cell>
          <cell r="H2330" t="str">
            <v>WIG085</v>
          </cell>
        </row>
        <row r="2331">
          <cell r="D2331" t="str">
            <v>Amy McCue</v>
          </cell>
          <cell r="E2331">
            <v>28656</v>
          </cell>
          <cell r="F2331" t="str">
            <v>Female</v>
          </cell>
          <cell r="G2331" t="str">
            <v>Wigston Phoenix</v>
          </cell>
          <cell r="H2331" t="str">
            <v>WIG086</v>
          </cell>
        </row>
        <row r="2332">
          <cell r="D2332" t="str">
            <v>Pete Meads</v>
          </cell>
          <cell r="E2332">
            <v>18620</v>
          </cell>
          <cell r="F2332" t="str">
            <v>Male</v>
          </cell>
          <cell r="G2332" t="str">
            <v>Wigston Phoenix</v>
          </cell>
          <cell r="H2332" t="str">
            <v>WIG087</v>
          </cell>
        </row>
        <row r="2333">
          <cell r="D2333" t="str">
            <v>Andrew Meeks</v>
          </cell>
          <cell r="E2333">
            <v>32258</v>
          </cell>
          <cell r="F2333" t="str">
            <v>Male</v>
          </cell>
          <cell r="G2333" t="str">
            <v>Wigston Phoenix</v>
          </cell>
          <cell r="H2333" t="str">
            <v>WIG088</v>
          </cell>
        </row>
        <row r="2334">
          <cell r="D2334" t="str">
            <v>Mika Mihell</v>
          </cell>
          <cell r="E2334">
            <v>26657</v>
          </cell>
          <cell r="F2334" t="str">
            <v>Female</v>
          </cell>
          <cell r="G2334" t="str">
            <v>Wigston Phoenix</v>
          </cell>
          <cell r="H2334" t="str">
            <v>WIG089</v>
          </cell>
        </row>
        <row r="2335">
          <cell r="D2335" t="str">
            <v>Philip Moorehouse</v>
          </cell>
          <cell r="E2335">
            <v>33107</v>
          </cell>
          <cell r="F2335" t="str">
            <v>Male</v>
          </cell>
          <cell r="G2335" t="str">
            <v>Wigston Phoenix</v>
          </cell>
          <cell r="H2335" t="str">
            <v>WIG090</v>
          </cell>
        </row>
        <row r="2336">
          <cell r="D2336" t="str">
            <v>Dave Muddimer</v>
          </cell>
          <cell r="E2336">
            <v>20278</v>
          </cell>
          <cell r="F2336" t="str">
            <v>Male</v>
          </cell>
          <cell r="G2336" t="str">
            <v>Wigston Phoenix</v>
          </cell>
          <cell r="H2336" t="str">
            <v>WIG091</v>
          </cell>
        </row>
        <row r="2337">
          <cell r="D2337" t="str">
            <v>Thomas Muddimer</v>
          </cell>
          <cell r="E2337">
            <v>30734</v>
          </cell>
          <cell r="F2337" t="str">
            <v>Male</v>
          </cell>
          <cell r="G2337" t="str">
            <v>Wigston Phoenix</v>
          </cell>
          <cell r="H2337" t="str">
            <v>WIG092</v>
          </cell>
        </row>
        <row r="2338">
          <cell r="D2338" t="str">
            <v>Denise Muddimer</v>
          </cell>
          <cell r="E2338">
            <v>20833</v>
          </cell>
          <cell r="F2338" t="str">
            <v>Female</v>
          </cell>
          <cell r="G2338" t="str">
            <v>Wigston Phoenix</v>
          </cell>
          <cell r="H2338" t="str">
            <v>WIG093</v>
          </cell>
        </row>
        <row r="2339">
          <cell r="D2339" t="str">
            <v>Jill Murdey</v>
          </cell>
          <cell r="E2339">
            <v>23230</v>
          </cell>
          <cell r="F2339" t="str">
            <v>Female</v>
          </cell>
          <cell r="G2339" t="str">
            <v>Wigston Phoenix</v>
          </cell>
          <cell r="H2339" t="str">
            <v>WIG094</v>
          </cell>
        </row>
        <row r="2340">
          <cell r="D2340" t="str">
            <v>Caroline Neal</v>
          </cell>
          <cell r="E2340">
            <v>27493</v>
          </cell>
          <cell r="F2340" t="str">
            <v>Female</v>
          </cell>
          <cell r="G2340" t="str">
            <v>Wigston Phoenix</v>
          </cell>
          <cell r="H2340" t="str">
            <v>WIG095</v>
          </cell>
        </row>
        <row r="2341">
          <cell r="D2341" t="str">
            <v>Luke Neale</v>
          </cell>
          <cell r="E2341">
            <v>30821</v>
          </cell>
          <cell r="F2341" t="str">
            <v>Male</v>
          </cell>
          <cell r="G2341" t="str">
            <v>Wigston Phoenix</v>
          </cell>
          <cell r="H2341" t="str">
            <v>WIG096</v>
          </cell>
        </row>
        <row r="2342">
          <cell r="D2342" t="str">
            <v>Linda New</v>
          </cell>
          <cell r="E2342">
            <v>21460</v>
          </cell>
          <cell r="F2342" t="str">
            <v>Female</v>
          </cell>
          <cell r="G2342" t="str">
            <v>Wigston Phoenix</v>
          </cell>
          <cell r="H2342" t="str">
            <v>WIG097</v>
          </cell>
        </row>
        <row r="2343">
          <cell r="D2343" t="str">
            <v>Rob Nurse</v>
          </cell>
          <cell r="E2343">
            <v>28788</v>
          </cell>
          <cell r="F2343" t="str">
            <v>Male</v>
          </cell>
          <cell r="G2343" t="str">
            <v>Wigston Phoenix</v>
          </cell>
          <cell r="H2343" t="str">
            <v>WIG098</v>
          </cell>
        </row>
        <row r="2344">
          <cell r="D2344" t="str">
            <v>Charlie Nurse</v>
          </cell>
          <cell r="E2344">
            <v>32553</v>
          </cell>
          <cell r="F2344" t="str">
            <v>Female</v>
          </cell>
          <cell r="G2344" t="str">
            <v>Wigston Phoenix</v>
          </cell>
          <cell r="H2344" t="str">
            <v>WIG099</v>
          </cell>
        </row>
        <row r="2345">
          <cell r="D2345" t="str">
            <v>Sarah Odom</v>
          </cell>
          <cell r="E2345">
            <v>29724</v>
          </cell>
          <cell r="F2345" t="str">
            <v>Female</v>
          </cell>
          <cell r="G2345" t="str">
            <v>Wigston Phoenix</v>
          </cell>
          <cell r="H2345" t="str">
            <v>WIG100</v>
          </cell>
        </row>
        <row r="2346">
          <cell r="D2346" t="str">
            <v>Kayleigh Odom-Cooke</v>
          </cell>
          <cell r="E2346">
            <v>37073</v>
          </cell>
          <cell r="F2346" t="str">
            <v>Female</v>
          </cell>
          <cell r="G2346" t="str">
            <v>Wigston Phoenix</v>
          </cell>
          <cell r="H2346" t="str">
            <v>WIG101</v>
          </cell>
        </row>
        <row r="2347">
          <cell r="D2347" t="str">
            <v>Austin Orwin</v>
          </cell>
          <cell r="E2347">
            <v>25413</v>
          </cell>
          <cell r="F2347" t="str">
            <v>Male</v>
          </cell>
          <cell r="G2347" t="str">
            <v>Wigston Phoenix</v>
          </cell>
          <cell r="H2347" t="str">
            <v>WIG102</v>
          </cell>
        </row>
        <row r="2348">
          <cell r="D2348" t="str">
            <v>Hazel Osborne-Greasley</v>
          </cell>
          <cell r="E2348">
            <v>27049</v>
          </cell>
          <cell r="F2348" t="str">
            <v>Female</v>
          </cell>
          <cell r="G2348" t="str">
            <v>Wigston Phoenix</v>
          </cell>
          <cell r="H2348" t="str">
            <v>WIG103</v>
          </cell>
        </row>
        <row r="2349">
          <cell r="D2349" t="str">
            <v>Keith Palmer</v>
          </cell>
          <cell r="E2349">
            <v>24786</v>
          </cell>
          <cell r="F2349" t="str">
            <v>Male</v>
          </cell>
          <cell r="G2349" t="str">
            <v>Wigston Phoenix</v>
          </cell>
          <cell r="H2349" t="str">
            <v>WIG104</v>
          </cell>
        </row>
        <row r="2350">
          <cell r="D2350" t="str">
            <v>Jane Palmer</v>
          </cell>
          <cell r="E2350">
            <v>25608</v>
          </cell>
          <cell r="F2350" t="str">
            <v>Female</v>
          </cell>
          <cell r="G2350" t="str">
            <v>Wigston Phoenix</v>
          </cell>
          <cell r="H2350" t="str">
            <v>WIG105</v>
          </cell>
        </row>
        <row r="2351">
          <cell r="D2351" t="str">
            <v>Rebecca Parry</v>
          </cell>
          <cell r="E2351">
            <v>26312</v>
          </cell>
          <cell r="F2351" t="str">
            <v>Female</v>
          </cell>
          <cell r="G2351" t="str">
            <v>Wigston Phoenix</v>
          </cell>
          <cell r="H2351" t="str">
            <v>WIG106</v>
          </cell>
        </row>
        <row r="2352">
          <cell r="D2352" t="str">
            <v>Lauren Peake</v>
          </cell>
          <cell r="E2352">
            <v>34562</v>
          </cell>
          <cell r="F2352" t="str">
            <v>Female</v>
          </cell>
          <cell r="G2352" t="str">
            <v>Wigston Phoenix</v>
          </cell>
          <cell r="H2352" t="str">
            <v>WIG107</v>
          </cell>
        </row>
        <row r="2353">
          <cell r="D2353" t="str">
            <v>Andrew Peet</v>
          </cell>
          <cell r="E2353">
            <v>25173</v>
          </cell>
          <cell r="F2353" t="str">
            <v>Male</v>
          </cell>
          <cell r="G2353" t="str">
            <v>Wigston Phoenix</v>
          </cell>
          <cell r="H2353" t="str">
            <v>WIG108</v>
          </cell>
        </row>
        <row r="2354">
          <cell r="D2354" t="str">
            <v>Sarah Pick</v>
          </cell>
          <cell r="E2354">
            <v>29914</v>
          </cell>
          <cell r="F2354" t="str">
            <v>Female</v>
          </cell>
          <cell r="G2354" t="str">
            <v>Wigston Phoenix</v>
          </cell>
          <cell r="H2354" t="str">
            <v>WIG109</v>
          </cell>
        </row>
        <row r="2355">
          <cell r="D2355" t="str">
            <v>Carole Priestley</v>
          </cell>
          <cell r="E2355">
            <v>18103</v>
          </cell>
          <cell r="F2355" t="str">
            <v>Female</v>
          </cell>
          <cell r="G2355" t="str">
            <v>Wigston Phoenix</v>
          </cell>
          <cell r="H2355" t="str">
            <v>WIG110</v>
          </cell>
        </row>
        <row r="2356">
          <cell r="D2356" t="str">
            <v>Mel Prusek</v>
          </cell>
          <cell r="E2356">
            <v>23073</v>
          </cell>
          <cell r="F2356" t="str">
            <v>Female</v>
          </cell>
          <cell r="G2356" t="str">
            <v>Wigston Phoenix</v>
          </cell>
          <cell r="H2356" t="str">
            <v>WIG111</v>
          </cell>
        </row>
        <row r="2357">
          <cell r="D2357" t="str">
            <v>Emma Prusek</v>
          </cell>
          <cell r="E2357">
            <v>34118</v>
          </cell>
          <cell r="F2357" t="str">
            <v>Female</v>
          </cell>
          <cell r="G2357" t="str">
            <v>Wigston Phoenix</v>
          </cell>
          <cell r="H2357" t="str">
            <v>WIG112</v>
          </cell>
        </row>
        <row r="2358">
          <cell r="D2358" t="str">
            <v>Jonathan Richmond</v>
          </cell>
          <cell r="E2358">
            <v>30104</v>
          </cell>
          <cell r="F2358" t="str">
            <v>Male</v>
          </cell>
          <cell r="G2358" t="str">
            <v>Wigston Phoenix</v>
          </cell>
          <cell r="H2358" t="str">
            <v>WIG113</v>
          </cell>
        </row>
        <row r="2359">
          <cell r="D2359" t="str">
            <v>Paul Rigby</v>
          </cell>
          <cell r="E2359">
            <v>21401</v>
          </cell>
          <cell r="F2359" t="str">
            <v>Male</v>
          </cell>
          <cell r="G2359" t="str">
            <v>Wigston Phoenix</v>
          </cell>
          <cell r="H2359" t="str">
            <v>WIG114</v>
          </cell>
        </row>
        <row r="2360">
          <cell r="D2360" t="str">
            <v>Teresa Rizoyannis</v>
          </cell>
          <cell r="E2360">
            <v>23469</v>
          </cell>
          <cell r="F2360" t="str">
            <v>Female</v>
          </cell>
          <cell r="G2360" t="str">
            <v>Wigston Phoenix</v>
          </cell>
          <cell r="H2360" t="str">
            <v>WIG115</v>
          </cell>
        </row>
        <row r="2361">
          <cell r="D2361" t="str">
            <v>Alison Robins</v>
          </cell>
          <cell r="E2361">
            <v>27110</v>
          </cell>
          <cell r="F2361" t="str">
            <v>Female</v>
          </cell>
          <cell r="G2361" t="str">
            <v>Wigston Phoenix</v>
          </cell>
          <cell r="H2361" t="str">
            <v>WIG116</v>
          </cell>
        </row>
        <row r="2362">
          <cell r="D2362" t="str">
            <v>Heidi Rose</v>
          </cell>
          <cell r="E2362">
            <v>30638</v>
          </cell>
          <cell r="F2362" t="str">
            <v>Female</v>
          </cell>
          <cell r="G2362" t="str">
            <v>Wigston Phoenix</v>
          </cell>
          <cell r="H2362" t="str">
            <v>WIG117</v>
          </cell>
        </row>
        <row r="2363">
          <cell r="D2363" t="str">
            <v>Matthew Rowland</v>
          </cell>
          <cell r="E2363">
            <v>33144</v>
          </cell>
          <cell r="F2363" t="str">
            <v>Male</v>
          </cell>
          <cell r="G2363" t="str">
            <v>Wigston Phoenix</v>
          </cell>
          <cell r="H2363" t="str">
            <v>WIG118</v>
          </cell>
        </row>
        <row r="2364">
          <cell r="D2364" t="str">
            <v>Alice Rowland</v>
          </cell>
          <cell r="E2364">
            <v>33892</v>
          </cell>
          <cell r="F2364" t="str">
            <v>Female</v>
          </cell>
          <cell r="G2364" t="str">
            <v>Wigston Phoenix</v>
          </cell>
          <cell r="H2364" t="str">
            <v>WIG119</v>
          </cell>
        </row>
        <row r="2365">
          <cell r="D2365" t="str">
            <v>Joanne Sanders</v>
          </cell>
          <cell r="E2365">
            <v>30397</v>
          </cell>
          <cell r="F2365" t="str">
            <v>Female</v>
          </cell>
          <cell r="G2365" t="str">
            <v>Wigston Phoenix</v>
          </cell>
          <cell r="H2365" t="str">
            <v>WIG120</v>
          </cell>
        </row>
        <row r="2366">
          <cell r="D2366" t="str">
            <v>Vicky Shipley</v>
          </cell>
          <cell r="E2366">
            <v>26417</v>
          </cell>
          <cell r="F2366" t="str">
            <v>Female</v>
          </cell>
          <cell r="G2366" t="str">
            <v>Wigston Phoenix</v>
          </cell>
          <cell r="H2366" t="str">
            <v>WIG121</v>
          </cell>
        </row>
        <row r="2367">
          <cell r="D2367" t="str">
            <v>Rekha Sinhal</v>
          </cell>
          <cell r="E2367">
            <v>25978</v>
          </cell>
          <cell r="F2367" t="str">
            <v>Female</v>
          </cell>
          <cell r="G2367" t="str">
            <v>Wigston Phoenix</v>
          </cell>
          <cell r="H2367" t="str">
            <v>WIG122</v>
          </cell>
        </row>
        <row r="2368">
          <cell r="D2368" t="str">
            <v>Bethan Smallshaw</v>
          </cell>
          <cell r="E2368">
            <v>31784</v>
          </cell>
          <cell r="F2368" t="str">
            <v>Female</v>
          </cell>
          <cell r="G2368" t="str">
            <v>Wigston Phoenix</v>
          </cell>
          <cell r="H2368" t="str">
            <v>WIG123</v>
          </cell>
        </row>
        <row r="2369">
          <cell r="D2369" t="str">
            <v>Jason Smith</v>
          </cell>
          <cell r="E2369">
            <v>25622</v>
          </cell>
          <cell r="F2369" t="str">
            <v>Male</v>
          </cell>
          <cell r="G2369" t="str">
            <v>Wigston Phoenix</v>
          </cell>
          <cell r="H2369" t="str">
            <v>WIG124</v>
          </cell>
        </row>
        <row r="2370">
          <cell r="D2370" t="str">
            <v>Adam Sparrow</v>
          </cell>
          <cell r="E2370">
            <v>29381</v>
          </cell>
          <cell r="F2370" t="str">
            <v>Male</v>
          </cell>
          <cell r="G2370" t="str">
            <v>Wigston Phoenix</v>
          </cell>
          <cell r="H2370" t="str">
            <v>WIG125</v>
          </cell>
        </row>
        <row r="2371">
          <cell r="D2371" t="str">
            <v>Neil Stephens</v>
          </cell>
          <cell r="E2371">
            <v>26992</v>
          </cell>
          <cell r="F2371" t="str">
            <v>Male</v>
          </cell>
          <cell r="G2371" t="str">
            <v>Wigston Phoenix</v>
          </cell>
          <cell r="H2371" t="str">
            <v>WIG126</v>
          </cell>
        </row>
        <row r="2372">
          <cell r="D2372" t="str">
            <v>Michael Stiff</v>
          </cell>
          <cell r="E2372">
            <v>22165</v>
          </cell>
          <cell r="F2372" t="str">
            <v>Male</v>
          </cell>
          <cell r="G2372" t="str">
            <v>Wigston Phoenix</v>
          </cell>
          <cell r="H2372" t="str">
            <v>WIG127</v>
          </cell>
        </row>
        <row r="2373">
          <cell r="D2373" t="str">
            <v>Michelle Swinburne</v>
          </cell>
          <cell r="E2373">
            <v>25959</v>
          </cell>
          <cell r="F2373" t="str">
            <v>Female</v>
          </cell>
          <cell r="G2373" t="str">
            <v>Wigston Phoenix</v>
          </cell>
          <cell r="H2373" t="str">
            <v>WIG128</v>
          </cell>
        </row>
        <row r="2374">
          <cell r="D2374" t="str">
            <v>Pete Sylvester</v>
          </cell>
          <cell r="E2374">
            <v>20648</v>
          </cell>
          <cell r="F2374" t="str">
            <v>Male</v>
          </cell>
          <cell r="G2374" t="str">
            <v>Wigston Phoenix</v>
          </cell>
          <cell r="H2374" t="str">
            <v>WIG129</v>
          </cell>
        </row>
        <row r="2375">
          <cell r="D2375" t="str">
            <v>Martin Talbott</v>
          </cell>
          <cell r="E2375">
            <v>30026</v>
          </cell>
          <cell r="F2375" t="str">
            <v>Male</v>
          </cell>
          <cell r="G2375" t="str">
            <v>Wigston Phoenix</v>
          </cell>
          <cell r="H2375" t="str">
            <v>WIG130</v>
          </cell>
        </row>
        <row r="2376">
          <cell r="D2376" t="str">
            <v>Sean Tebbutt</v>
          </cell>
          <cell r="E2376">
            <v>24704</v>
          </cell>
          <cell r="F2376" t="str">
            <v>Male</v>
          </cell>
          <cell r="G2376" t="str">
            <v>Wigston Phoenix</v>
          </cell>
          <cell r="H2376" t="str">
            <v>WIG131</v>
          </cell>
        </row>
        <row r="2377">
          <cell r="D2377" t="str">
            <v>Donna Tebbutt</v>
          </cell>
          <cell r="E2377">
            <v>24712</v>
          </cell>
          <cell r="F2377" t="str">
            <v>Female</v>
          </cell>
          <cell r="G2377" t="str">
            <v>Wigston Phoenix</v>
          </cell>
          <cell r="H2377" t="str">
            <v>WIG132</v>
          </cell>
        </row>
        <row r="2378">
          <cell r="D2378" t="str">
            <v>Alex Webster</v>
          </cell>
          <cell r="E2378">
            <v>24855</v>
          </cell>
          <cell r="F2378" t="str">
            <v>Male</v>
          </cell>
          <cell r="G2378" t="str">
            <v>Wigston Phoenix</v>
          </cell>
          <cell r="H2378" t="str">
            <v>WIG133</v>
          </cell>
        </row>
        <row r="2379">
          <cell r="D2379" t="str">
            <v>Nicky Whitehead</v>
          </cell>
          <cell r="E2379">
            <v>29566</v>
          </cell>
          <cell r="F2379" t="str">
            <v>Male</v>
          </cell>
          <cell r="G2379" t="str">
            <v>Wigston Phoenix</v>
          </cell>
          <cell r="H2379" t="str">
            <v>WIG134</v>
          </cell>
        </row>
        <row r="2380">
          <cell r="D2380" t="str">
            <v>Carly Wilson</v>
          </cell>
          <cell r="E2380">
            <v>28833</v>
          </cell>
          <cell r="F2380" t="str">
            <v>Female</v>
          </cell>
          <cell r="G2380" t="str">
            <v>Wigston Phoenix</v>
          </cell>
          <cell r="H2380" t="str">
            <v>WIG135</v>
          </cell>
        </row>
        <row r="2381">
          <cell r="D2381" t="str">
            <v>Jeff Wilson</v>
          </cell>
          <cell r="E2381">
            <v>25232</v>
          </cell>
          <cell r="F2381" t="str">
            <v>Male</v>
          </cell>
          <cell r="G2381" t="str">
            <v>Wigston Phoenix</v>
          </cell>
          <cell r="H2381" t="str">
            <v>WIG136</v>
          </cell>
        </row>
        <row r="2382">
          <cell r="D2382" t="str">
            <v>Sam Jones</v>
          </cell>
          <cell r="E2382">
            <v>35070</v>
          </cell>
          <cell r="F2382" t="str">
            <v>Male</v>
          </cell>
          <cell r="G2382" t="str">
            <v>Wigston Phoenix</v>
          </cell>
          <cell r="H2382" t="str">
            <v>WIG137</v>
          </cell>
        </row>
        <row r="2383">
          <cell r="D2383" t="str">
            <v>Rhys King</v>
          </cell>
          <cell r="E2383">
            <v>33732</v>
          </cell>
          <cell r="F2383" t="str">
            <v>Male</v>
          </cell>
          <cell r="G2383" t="str">
            <v>Wigston Phoenix</v>
          </cell>
          <cell r="H2383" t="str">
            <v>WIG138</v>
          </cell>
        </row>
        <row r="2384">
          <cell r="D2384" t="str">
            <v>Rachel Dixon</v>
          </cell>
          <cell r="E2384">
            <v>32307</v>
          </cell>
          <cell r="F2384" t="str">
            <v>Female</v>
          </cell>
          <cell r="G2384" t="str">
            <v>Wigston Phoenix</v>
          </cell>
          <cell r="H2384" t="str">
            <v>WIG139</v>
          </cell>
        </row>
        <row r="2385">
          <cell r="D2385" t="str">
            <v>Lisa Carter</v>
          </cell>
          <cell r="E2385">
            <v>28615</v>
          </cell>
          <cell r="F2385" t="str">
            <v>Female</v>
          </cell>
          <cell r="G2385" t="str">
            <v>Wreake &amp; Soar Valley</v>
          </cell>
          <cell r="H2385" t="str">
            <v>WSV001</v>
          </cell>
        </row>
        <row r="2386">
          <cell r="D2386" t="str">
            <v>Julie Ashby</v>
          </cell>
          <cell r="E2386">
            <v>25944</v>
          </cell>
          <cell r="F2386" t="str">
            <v>Female</v>
          </cell>
          <cell r="G2386" t="str">
            <v>Wreake &amp; Soar Valley</v>
          </cell>
          <cell r="H2386" t="str">
            <v>WSV002</v>
          </cell>
        </row>
        <row r="2387">
          <cell r="D2387" t="str">
            <v xml:space="preserve">Claire Bryan </v>
          </cell>
          <cell r="E2387">
            <v>29833</v>
          </cell>
          <cell r="F2387" t="str">
            <v>Female</v>
          </cell>
          <cell r="G2387" t="str">
            <v>Wreake &amp; Soar Valley</v>
          </cell>
          <cell r="H2387" t="str">
            <v>WSV003</v>
          </cell>
        </row>
        <row r="2388">
          <cell r="D2388" t="str">
            <v>Zach Spence</v>
          </cell>
          <cell r="E2388">
            <v>37417</v>
          </cell>
          <cell r="F2388" t="str">
            <v>Male</v>
          </cell>
          <cell r="G2388" t="str">
            <v>Wreake &amp; Soar Valley</v>
          </cell>
          <cell r="H2388" t="str">
            <v>WSV004</v>
          </cell>
        </row>
        <row r="2389">
          <cell r="D2389" t="str">
            <v>Vicki Galbraith</v>
          </cell>
          <cell r="E2389">
            <v>26498</v>
          </cell>
          <cell r="F2389" t="str">
            <v>Female</v>
          </cell>
          <cell r="G2389" t="str">
            <v>Wreake &amp; Soar Valley</v>
          </cell>
          <cell r="H2389" t="str">
            <v>WSV005</v>
          </cell>
        </row>
        <row r="2390">
          <cell r="D2390" t="str">
            <v>Jake Harrison</v>
          </cell>
          <cell r="E2390">
            <v>33548</v>
          </cell>
          <cell r="F2390" t="str">
            <v>Male</v>
          </cell>
          <cell r="G2390" t="str">
            <v>Wreake &amp; Soar Valley</v>
          </cell>
          <cell r="H2390" t="str">
            <v>WSV006</v>
          </cell>
        </row>
        <row r="2391">
          <cell r="D2391" t="str">
            <v>Abigail Arthur</v>
          </cell>
          <cell r="E2391">
            <v>25464</v>
          </cell>
          <cell r="F2391" t="str">
            <v>Female</v>
          </cell>
          <cell r="G2391" t="str">
            <v>Wreake Runners</v>
          </cell>
          <cell r="H2391" t="str">
            <v>WRE001</v>
          </cell>
        </row>
        <row r="2392">
          <cell r="D2392" t="str">
            <v>Steve Bates</v>
          </cell>
          <cell r="E2392">
            <v>27231</v>
          </cell>
          <cell r="F2392" t="str">
            <v>Male</v>
          </cell>
          <cell r="G2392" t="str">
            <v>Wreake Runners</v>
          </cell>
          <cell r="H2392" t="str">
            <v>WRE002</v>
          </cell>
        </row>
        <row r="2393">
          <cell r="D2393" t="str">
            <v>Rhiannon Baxter</v>
          </cell>
          <cell r="E2393">
            <v>32067</v>
          </cell>
          <cell r="F2393" t="str">
            <v>Female</v>
          </cell>
          <cell r="G2393" t="str">
            <v>Wreake Runners</v>
          </cell>
          <cell r="H2393" t="str">
            <v>WRE003</v>
          </cell>
        </row>
        <row r="2394">
          <cell r="D2394" t="str">
            <v>Scott Beasley</v>
          </cell>
          <cell r="E2394">
            <v>26753</v>
          </cell>
          <cell r="F2394" t="str">
            <v>Male</v>
          </cell>
          <cell r="G2394" t="str">
            <v>Wreake Runners</v>
          </cell>
          <cell r="H2394" t="str">
            <v>WRE004</v>
          </cell>
        </row>
        <row r="2395">
          <cell r="D2395" t="str">
            <v>Lea Besson</v>
          </cell>
          <cell r="E2395">
            <v>28069</v>
          </cell>
          <cell r="F2395" t="str">
            <v>Male</v>
          </cell>
          <cell r="G2395" t="str">
            <v>Wreake Runners</v>
          </cell>
          <cell r="H2395" t="str">
            <v>WRE005</v>
          </cell>
        </row>
        <row r="2396">
          <cell r="D2396" t="str">
            <v>Richard Bettsworth</v>
          </cell>
          <cell r="E2396">
            <v>23832</v>
          </cell>
          <cell r="F2396" t="str">
            <v>Male</v>
          </cell>
          <cell r="G2396" t="str">
            <v>Wreake Runners</v>
          </cell>
          <cell r="H2396" t="str">
            <v>WRE006</v>
          </cell>
        </row>
        <row r="2397">
          <cell r="D2397" t="str">
            <v>Daryl Boyce</v>
          </cell>
          <cell r="E2397">
            <v>30840</v>
          </cell>
          <cell r="F2397" t="str">
            <v>Male</v>
          </cell>
          <cell r="G2397" t="str">
            <v>Wreake Runners</v>
          </cell>
          <cell r="H2397" t="str">
            <v>WRE007</v>
          </cell>
        </row>
        <row r="2398">
          <cell r="D2398" t="str">
            <v>Howard Bradfield</v>
          </cell>
          <cell r="E2398">
            <v>26012</v>
          </cell>
          <cell r="F2398" t="str">
            <v>Male</v>
          </cell>
          <cell r="G2398" t="str">
            <v>Wreake Runners</v>
          </cell>
          <cell r="H2398" t="str">
            <v>WRE008</v>
          </cell>
        </row>
        <row r="2399">
          <cell r="D2399" t="str">
            <v>John Brennan</v>
          </cell>
          <cell r="E2399">
            <v>22129</v>
          </cell>
          <cell r="F2399" t="str">
            <v>Male</v>
          </cell>
          <cell r="G2399" t="str">
            <v>Wreake Runners</v>
          </cell>
          <cell r="H2399" t="str">
            <v>WRE009</v>
          </cell>
        </row>
        <row r="2400">
          <cell r="D2400" t="str">
            <v>Megan Brewster</v>
          </cell>
          <cell r="E2400">
            <v>32188</v>
          </cell>
          <cell r="F2400" t="str">
            <v>Female</v>
          </cell>
          <cell r="G2400" t="str">
            <v>Wreake Runners</v>
          </cell>
          <cell r="H2400" t="str">
            <v>WRE010</v>
          </cell>
        </row>
        <row r="2401">
          <cell r="D2401" t="str">
            <v>Mark Bush</v>
          </cell>
          <cell r="E2401">
            <v>26756</v>
          </cell>
          <cell r="F2401" t="str">
            <v>Male</v>
          </cell>
          <cell r="G2401" t="str">
            <v>Wreake Runners</v>
          </cell>
          <cell r="H2401" t="str">
            <v>WRE011</v>
          </cell>
        </row>
        <row r="2402">
          <cell r="D2402" t="str">
            <v>Andrew Carmichael</v>
          </cell>
          <cell r="E2402">
            <v>23981</v>
          </cell>
          <cell r="F2402" t="str">
            <v>Male</v>
          </cell>
          <cell r="G2402" t="str">
            <v>Wreake Runners</v>
          </cell>
          <cell r="H2402" t="str">
            <v>WRE012</v>
          </cell>
        </row>
        <row r="2403">
          <cell r="D2403" t="str">
            <v>Michael Clements</v>
          </cell>
          <cell r="E2403">
            <v>33551</v>
          </cell>
          <cell r="F2403" t="str">
            <v>Male</v>
          </cell>
          <cell r="G2403" t="str">
            <v>Wreake Runners</v>
          </cell>
          <cell r="H2403" t="str">
            <v>WRE013</v>
          </cell>
        </row>
        <row r="2404">
          <cell r="D2404" t="str">
            <v>Elizabeth Collingham</v>
          </cell>
          <cell r="E2404">
            <v>27437</v>
          </cell>
          <cell r="F2404" t="str">
            <v>Female</v>
          </cell>
          <cell r="G2404" t="str">
            <v>Wreake Runners</v>
          </cell>
          <cell r="H2404" t="str">
            <v>WRE014</v>
          </cell>
        </row>
        <row r="2405">
          <cell r="D2405" t="str">
            <v>Jane Collingham</v>
          </cell>
          <cell r="E2405">
            <v>17885</v>
          </cell>
          <cell r="F2405" t="str">
            <v>Female</v>
          </cell>
          <cell r="G2405" t="str">
            <v>Wreake Runners</v>
          </cell>
          <cell r="H2405" t="str">
            <v>WRE015</v>
          </cell>
        </row>
        <row r="2406">
          <cell r="D2406" t="str">
            <v>Alison Court</v>
          </cell>
          <cell r="E2406">
            <v>29232</v>
          </cell>
          <cell r="F2406" t="str">
            <v>Female</v>
          </cell>
          <cell r="G2406" t="str">
            <v>Wreake Runners</v>
          </cell>
          <cell r="H2406" t="str">
            <v>WRE016</v>
          </cell>
        </row>
        <row r="2407">
          <cell r="D2407" t="str">
            <v>Debbie Daley</v>
          </cell>
          <cell r="E2407">
            <v>33317</v>
          </cell>
          <cell r="F2407" t="str">
            <v>Female</v>
          </cell>
          <cell r="G2407" t="str">
            <v>Wreake Runners</v>
          </cell>
          <cell r="H2407" t="str">
            <v>WRE017</v>
          </cell>
        </row>
        <row r="2408">
          <cell r="D2408" t="str">
            <v>Jon Finnemore</v>
          </cell>
          <cell r="E2408">
            <v>23449</v>
          </cell>
          <cell r="F2408" t="str">
            <v>Male</v>
          </cell>
          <cell r="G2408" t="str">
            <v>Wreake Runners</v>
          </cell>
          <cell r="H2408" t="str">
            <v>WRE018</v>
          </cell>
        </row>
        <row r="2409">
          <cell r="D2409" t="str">
            <v>Matthew Franklin</v>
          </cell>
          <cell r="E2409">
            <v>28628</v>
          </cell>
          <cell r="F2409" t="str">
            <v>Male</v>
          </cell>
          <cell r="G2409" t="str">
            <v>Wreake Runners</v>
          </cell>
          <cell r="H2409" t="str">
            <v>WRE019</v>
          </cell>
        </row>
        <row r="2410">
          <cell r="D2410" t="str">
            <v>Daniel Gadsby</v>
          </cell>
          <cell r="E2410">
            <v>31303</v>
          </cell>
          <cell r="F2410" t="str">
            <v>Male</v>
          </cell>
          <cell r="G2410" t="str">
            <v>Wreake Runners</v>
          </cell>
          <cell r="H2410" t="str">
            <v>WRE020</v>
          </cell>
        </row>
        <row r="2411">
          <cell r="D2411" t="str">
            <v>Gosia Garner</v>
          </cell>
          <cell r="E2411">
            <v>27648</v>
          </cell>
          <cell r="F2411" t="str">
            <v>Female</v>
          </cell>
          <cell r="G2411" t="str">
            <v>Wreake Runners</v>
          </cell>
          <cell r="H2411" t="str">
            <v>WRE021</v>
          </cell>
        </row>
        <row r="2412">
          <cell r="D2412" t="str">
            <v>Julie Godrich</v>
          </cell>
          <cell r="E2412">
            <v>26388</v>
          </cell>
          <cell r="F2412" t="str">
            <v>Female</v>
          </cell>
          <cell r="G2412" t="str">
            <v>Wreake Runners</v>
          </cell>
          <cell r="H2412" t="str">
            <v>WRE022</v>
          </cell>
        </row>
        <row r="2413">
          <cell r="D2413" t="str">
            <v>Shane Godrich</v>
          </cell>
          <cell r="E2413">
            <v>25328</v>
          </cell>
          <cell r="F2413" t="str">
            <v>Male</v>
          </cell>
          <cell r="G2413" t="str">
            <v>Wreake Runners</v>
          </cell>
          <cell r="H2413" t="str">
            <v>WRE023</v>
          </cell>
        </row>
        <row r="2414">
          <cell r="D2414" t="str">
            <v>Joanna Gulbinska-Westall</v>
          </cell>
          <cell r="E2414">
            <v>28431</v>
          </cell>
          <cell r="F2414" t="str">
            <v>Female</v>
          </cell>
          <cell r="G2414" t="str">
            <v>Wreake Runners</v>
          </cell>
          <cell r="H2414" t="str">
            <v>WRE024</v>
          </cell>
        </row>
        <row r="2415">
          <cell r="D2415" t="str">
            <v>Charmaine Hall</v>
          </cell>
          <cell r="E2415">
            <v>22330</v>
          </cell>
          <cell r="F2415" t="str">
            <v>Female</v>
          </cell>
          <cell r="G2415" t="str">
            <v>Wreake Runners</v>
          </cell>
          <cell r="H2415" t="str">
            <v>WRE025</v>
          </cell>
        </row>
        <row r="2416">
          <cell r="D2416" t="str">
            <v>John  Hall</v>
          </cell>
          <cell r="E2416">
            <v>19623</v>
          </cell>
          <cell r="F2416" t="str">
            <v>Male</v>
          </cell>
          <cell r="G2416" t="str">
            <v>Wreake Runners</v>
          </cell>
          <cell r="H2416" t="str">
            <v>WRE026</v>
          </cell>
        </row>
        <row r="2417">
          <cell r="D2417" t="str">
            <v>Brian Harris</v>
          </cell>
          <cell r="E2417">
            <v>24559</v>
          </cell>
          <cell r="F2417" t="str">
            <v>Male</v>
          </cell>
          <cell r="G2417" t="str">
            <v>Wreake Runners</v>
          </cell>
          <cell r="H2417" t="str">
            <v>WRE027</v>
          </cell>
        </row>
        <row r="2418">
          <cell r="D2418" t="str">
            <v>Mark Harrison</v>
          </cell>
          <cell r="E2418">
            <v>31776</v>
          </cell>
          <cell r="F2418" t="str">
            <v>Male</v>
          </cell>
          <cell r="G2418" t="str">
            <v>Wreake Runners</v>
          </cell>
          <cell r="H2418" t="str">
            <v>WRE028</v>
          </cell>
        </row>
        <row r="2419">
          <cell r="D2419" t="str">
            <v>Nikki Headley</v>
          </cell>
          <cell r="E2419">
            <v>27405</v>
          </cell>
          <cell r="F2419" t="str">
            <v>Female</v>
          </cell>
          <cell r="G2419" t="str">
            <v>Wreake Runners</v>
          </cell>
          <cell r="H2419" t="str">
            <v>WRE029</v>
          </cell>
        </row>
        <row r="2420">
          <cell r="D2420" t="str">
            <v>Christina Heerey</v>
          </cell>
          <cell r="E2420">
            <v>21134</v>
          </cell>
          <cell r="F2420" t="str">
            <v>Female</v>
          </cell>
          <cell r="G2420" t="str">
            <v>Wreake Runners</v>
          </cell>
          <cell r="H2420" t="str">
            <v>WRE030</v>
          </cell>
        </row>
        <row r="2421">
          <cell r="D2421" t="str">
            <v>Ian Hillier</v>
          </cell>
          <cell r="E2421">
            <v>26363</v>
          </cell>
          <cell r="F2421" t="str">
            <v>Male</v>
          </cell>
          <cell r="G2421" t="str">
            <v>Wreake Runners</v>
          </cell>
          <cell r="H2421" t="str">
            <v>WRE031</v>
          </cell>
        </row>
        <row r="2422">
          <cell r="D2422" t="str">
            <v>Ashley Hollis</v>
          </cell>
          <cell r="E2422">
            <v>23722</v>
          </cell>
          <cell r="F2422" t="str">
            <v>Male</v>
          </cell>
          <cell r="G2422" t="str">
            <v>Wreake Runners</v>
          </cell>
          <cell r="H2422" t="str">
            <v>WRE032</v>
          </cell>
        </row>
        <row r="2423">
          <cell r="D2423" t="str">
            <v>Emily Hollis</v>
          </cell>
          <cell r="E2423">
            <v>35348</v>
          </cell>
          <cell r="F2423" t="str">
            <v>Female</v>
          </cell>
          <cell r="G2423" t="str">
            <v>Wreake Runners</v>
          </cell>
          <cell r="H2423" t="str">
            <v>WRE033</v>
          </cell>
        </row>
        <row r="2424">
          <cell r="D2424" t="str">
            <v>Ashley Holt</v>
          </cell>
          <cell r="E2424">
            <v>23929</v>
          </cell>
          <cell r="F2424" t="str">
            <v>Male</v>
          </cell>
          <cell r="G2424" t="str">
            <v>Wreake Runners</v>
          </cell>
          <cell r="H2424" t="str">
            <v>WRE034</v>
          </cell>
        </row>
        <row r="2425">
          <cell r="D2425" t="str">
            <v>Karen Holt</v>
          </cell>
          <cell r="E2425">
            <v>26023</v>
          </cell>
          <cell r="F2425" t="str">
            <v>Female</v>
          </cell>
          <cell r="G2425" t="str">
            <v>Wreake Runners</v>
          </cell>
          <cell r="H2425" t="str">
            <v>WRE035</v>
          </cell>
        </row>
        <row r="2426">
          <cell r="D2426" t="str">
            <v>Alistair Howard</v>
          </cell>
          <cell r="E2426">
            <v>29577</v>
          </cell>
          <cell r="F2426" t="str">
            <v>Male</v>
          </cell>
          <cell r="G2426" t="str">
            <v>Wreake Runners</v>
          </cell>
          <cell r="H2426" t="str">
            <v>WRE036</v>
          </cell>
        </row>
        <row r="2427">
          <cell r="D2427" t="str">
            <v>Jenny Hurst</v>
          </cell>
          <cell r="E2427">
            <v>31466</v>
          </cell>
          <cell r="F2427" t="str">
            <v>Female</v>
          </cell>
          <cell r="G2427" t="str">
            <v>Wreake Runners</v>
          </cell>
          <cell r="H2427" t="str">
            <v>WRE037</v>
          </cell>
        </row>
        <row r="2428">
          <cell r="D2428" t="str">
            <v>Mandy Hutchins</v>
          </cell>
          <cell r="E2428">
            <v>25089</v>
          </cell>
          <cell r="F2428" t="str">
            <v>Female</v>
          </cell>
          <cell r="G2428" t="str">
            <v>Wreake Runners</v>
          </cell>
          <cell r="H2428" t="str">
            <v>WRE038</v>
          </cell>
        </row>
        <row r="2429">
          <cell r="D2429" t="str">
            <v>David Jackson</v>
          </cell>
          <cell r="E2429">
            <v>27984</v>
          </cell>
          <cell r="F2429" t="str">
            <v>Male</v>
          </cell>
          <cell r="G2429" t="str">
            <v>Wreake Runners</v>
          </cell>
          <cell r="H2429" t="str">
            <v>WRE039</v>
          </cell>
        </row>
        <row r="2430">
          <cell r="D2430" t="str">
            <v>Mark Jelley</v>
          </cell>
          <cell r="E2430">
            <v>21843</v>
          </cell>
          <cell r="F2430" t="str">
            <v>Male</v>
          </cell>
          <cell r="G2430" t="str">
            <v>Wreake Runners</v>
          </cell>
          <cell r="H2430" t="str">
            <v>WRE040</v>
          </cell>
        </row>
        <row r="2431">
          <cell r="D2431" t="str">
            <v>Scott Jenkins</v>
          </cell>
          <cell r="E2431">
            <v>35436</v>
          </cell>
          <cell r="F2431" t="str">
            <v>Male</v>
          </cell>
          <cell r="G2431" t="str">
            <v>Wreake Runners</v>
          </cell>
          <cell r="H2431" t="str">
            <v>WRE041</v>
          </cell>
        </row>
        <row r="2432">
          <cell r="D2432" t="str">
            <v>Kenny Findley</v>
          </cell>
          <cell r="E2432">
            <v>26278</v>
          </cell>
          <cell r="F2432" t="str">
            <v>Male</v>
          </cell>
          <cell r="G2432" t="str">
            <v>Wreake Runners</v>
          </cell>
          <cell r="H2432" t="str">
            <v>WRE042</v>
          </cell>
        </row>
        <row r="2433">
          <cell r="D2433" t="str">
            <v>Jason Keay</v>
          </cell>
          <cell r="E2433">
            <v>25746</v>
          </cell>
          <cell r="F2433" t="str">
            <v>Male</v>
          </cell>
          <cell r="G2433" t="str">
            <v>Wreake Runners</v>
          </cell>
          <cell r="H2433" t="str">
            <v>WRE043</v>
          </cell>
        </row>
        <row r="2434">
          <cell r="D2434" t="str">
            <v>Jill Kempto-Hayes</v>
          </cell>
          <cell r="E2434">
            <v>20129</v>
          </cell>
          <cell r="F2434" t="str">
            <v>Female</v>
          </cell>
          <cell r="G2434" t="str">
            <v>Wreake Runners</v>
          </cell>
          <cell r="H2434" t="str">
            <v>WRE044</v>
          </cell>
        </row>
        <row r="2435">
          <cell r="D2435" t="str">
            <v>Philippa Kurys</v>
          </cell>
          <cell r="E2435">
            <v>25938</v>
          </cell>
          <cell r="F2435" t="str">
            <v>Female</v>
          </cell>
          <cell r="G2435" t="str">
            <v>Wreake Runners</v>
          </cell>
          <cell r="H2435" t="str">
            <v>WRE045</v>
          </cell>
        </row>
        <row r="2436">
          <cell r="D2436" t="str">
            <v>Zenon Kurys</v>
          </cell>
          <cell r="E2436">
            <v>26401</v>
          </cell>
          <cell r="F2436" t="str">
            <v>Male</v>
          </cell>
          <cell r="G2436" t="str">
            <v>Wreake Runners</v>
          </cell>
          <cell r="H2436" t="str">
            <v>WRE046</v>
          </cell>
        </row>
        <row r="2437">
          <cell r="D2437" t="str">
            <v>Katherine Lang</v>
          </cell>
          <cell r="E2437">
            <v>28971</v>
          </cell>
          <cell r="F2437" t="str">
            <v>Female</v>
          </cell>
          <cell r="G2437" t="str">
            <v>Wreake Runners</v>
          </cell>
          <cell r="H2437" t="str">
            <v>WRE047</v>
          </cell>
        </row>
        <row r="2438">
          <cell r="D2438" t="str">
            <v>Artur Lasinski</v>
          </cell>
          <cell r="E2438">
            <v>28127</v>
          </cell>
          <cell r="F2438" t="str">
            <v>Male</v>
          </cell>
          <cell r="G2438" t="str">
            <v>Wreake Runners</v>
          </cell>
          <cell r="H2438" t="str">
            <v>WRE048</v>
          </cell>
        </row>
        <row r="2439">
          <cell r="D2439" t="str">
            <v>Michele Lattimore</v>
          </cell>
          <cell r="E2439">
            <v>28258</v>
          </cell>
          <cell r="F2439" t="str">
            <v>Female</v>
          </cell>
          <cell r="G2439" t="str">
            <v>Wreake Runners</v>
          </cell>
          <cell r="H2439" t="str">
            <v>WRE049</v>
          </cell>
        </row>
        <row r="2440">
          <cell r="D2440" t="str">
            <v>Karen Lazzari</v>
          </cell>
          <cell r="E2440">
            <v>25048</v>
          </cell>
          <cell r="F2440" t="str">
            <v>Female</v>
          </cell>
          <cell r="G2440" t="str">
            <v>Wreake Runners</v>
          </cell>
          <cell r="H2440" t="str">
            <v>WRE050</v>
          </cell>
        </row>
        <row r="2441">
          <cell r="D2441" t="str">
            <v>Ashleigh Leavis</v>
          </cell>
          <cell r="E2441">
            <v>33051</v>
          </cell>
          <cell r="F2441" t="str">
            <v>Female</v>
          </cell>
          <cell r="G2441" t="str">
            <v>Wreake Runners</v>
          </cell>
          <cell r="H2441" t="str">
            <v>WRE051</v>
          </cell>
        </row>
        <row r="2442">
          <cell r="D2442" t="str">
            <v>Lloyd Leavis</v>
          </cell>
          <cell r="E2442">
            <v>25711</v>
          </cell>
          <cell r="F2442" t="str">
            <v>Male</v>
          </cell>
          <cell r="G2442" t="str">
            <v>Wreake Runners</v>
          </cell>
          <cell r="H2442" t="str">
            <v>WRE052</v>
          </cell>
        </row>
        <row r="2443">
          <cell r="D2443" t="str">
            <v>Mandy Leavis</v>
          </cell>
          <cell r="E2443">
            <v>26038</v>
          </cell>
          <cell r="F2443" t="str">
            <v>Female</v>
          </cell>
          <cell r="G2443" t="str">
            <v>Wreake Runners</v>
          </cell>
          <cell r="H2443" t="str">
            <v>WRE053</v>
          </cell>
        </row>
        <row r="2444">
          <cell r="D2444" t="str">
            <v>Emma Lilley</v>
          </cell>
          <cell r="E2444">
            <v>29136</v>
          </cell>
          <cell r="F2444" t="str">
            <v>Female</v>
          </cell>
          <cell r="G2444" t="str">
            <v>Wreake Runners</v>
          </cell>
          <cell r="H2444" t="str">
            <v>WRE054</v>
          </cell>
        </row>
        <row r="2445">
          <cell r="D2445" t="str">
            <v>Richard Linnett</v>
          </cell>
          <cell r="E2445">
            <v>21668</v>
          </cell>
          <cell r="F2445" t="str">
            <v>Male</v>
          </cell>
          <cell r="G2445" t="str">
            <v>Wreake Runners</v>
          </cell>
          <cell r="H2445" t="str">
            <v>WRE055</v>
          </cell>
        </row>
        <row r="2446">
          <cell r="D2446" t="str">
            <v>Emma Machonska</v>
          </cell>
          <cell r="E2446">
            <v>26571</v>
          </cell>
          <cell r="F2446" t="str">
            <v>Female</v>
          </cell>
          <cell r="G2446" t="str">
            <v>Wreake Runners</v>
          </cell>
          <cell r="H2446" t="str">
            <v>WRE056</v>
          </cell>
        </row>
        <row r="2447">
          <cell r="D2447" t="str">
            <v>Mukesh Manani</v>
          </cell>
          <cell r="E2447">
            <v>25237</v>
          </cell>
          <cell r="F2447" t="str">
            <v>Male</v>
          </cell>
          <cell r="G2447" t="str">
            <v>Wreake Runners</v>
          </cell>
          <cell r="H2447" t="str">
            <v>WRE057</v>
          </cell>
        </row>
        <row r="2448">
          <cell r="D2448" t="str">
            <v>Clive Mason</v>
          </cell>
          <cell r="E2448">
            <v>26905</v>
          </cell>
          <cell r="F2448" t="str">
            <v>Male</v>
          </cell>
          <cell r="G2448" t="str">
            <v>Wreake Runners</v>
          </cell>
          <cell r="H2448" t="str">
            <v>WRE058</v>
          </cell>
        </row>
        <row r="2449">
          <cell r="D2449" t="str">
            <v>Lauren Metcalfe</v>
          </cell>
          <cell r="E2449">
            <v>30090</v>
          </cell>
          <cell r="F2449" t="str">
            <v>Female</v>
          </cell>
          <cell r="G2449" t="str">
            <v>Wreake Runners</v>
          </cell>
          <cell r="H2449" t="str">
            <v>WRE059</v>
          </cell>
        </row>
        <row r="2450">
          <cell r="D2450" t="str">
            <v>Victoria Meynell</v>
          </cell>
          <cell r="E2450">
            <v>29922</v>
          </cell>
          <cell r="F2450" t="str">
            <v>Female</v>
          </cell>
          <cell r="G2450" t="str">
            <v>Wreake Runners</v>
          </cell>
          <cell r="H2450" t="str">
            <v>WRE060</v>
          </cell>
        </row>
        <row r="2451">
          <cell r="D2451" t="str">
            <v>Poonam Mistray</v>
          </cell>
          <cell r="E2451">
            <v>31880</v>
          </cell>
          <cell r="F2451" t="str">
            <v>Female</v>
          </cell>
          <cell r="G2451" t="str">
            <v>Wreake Runners</v>
          </cell>
          <cell r="H2451" t="str">
            <v>WRE061</v>
          </cell>
        </row>
        <row r="2452">
          <cell r="D2452" t="str">
            <v>Jenni Newton</v>
          </cell>
          <cell r="E2452">
            <v>21777</v>
          </cell>
          <cell r="F2452" t="str">
            <v>Female</v>
          </cell>
          <cell r="G2452" t="str">
            <v>Wreake Runners</v>
          </cell>
          <cell r="H2452" t="str">
            <v>WRE062</v>
          </cell>
        </row>
        <row r="2453">
          <cell r="D2453" t="str">
            <v>Bruno Nikoloff</v>
          </cell>
          <cell r="E2453">
            <v>23853</v>
          </cell>
          <cell r="F2453" t="str">
            <v>Male</v>
          </cell>
          <cell r="G2453" t="str">
            <v>Wreake Runners</v>
          </cell>
          <cell r="H2453" t="str">
            <v>WRE063</v>
          </cell>
        </row>
        <row r="2454">
          <cell r="D2454" t="str">
            <v>Matthew Noble</v>
          </cell>
          <cell r="E2454">
            <v>23813</v>
          </cell>
          <cell r="F2454" t="str">
            <v>Male</v>
          </cell>
          <cell r="G2454" t="str">
            <v>Wreake Runners</v>
          </cell>
          <cell r="H2454" t="str">
            <v>WRE064</v>
          </cell>
        </row>
        <row r="2455">
          <cell r="D2455" t="str">
            <v>Rosemary Norris</v>
          </cell>
          <cell r="E2455">
            <v>22567</v>
          </cell>
          <cell r="F2455" t="str">
            <v>Female</v>
          </cell>
          <cell r="G2455" t="str">
            <v>Wreake Runners</v>
          </cell>
          <cell r="H2455" t="str">
            <v>WRE065</v>
          </cell>
        </row>
        <row r="2456">
          <cell r="D2456" t="str">
            <v>Joanne Offer</v>
          </cell>
          <cell r="E2456">
            <v>26429</v>
          </cell>
          <cell r="F2456" t="str">
            <v>Female</v>
          </cell>
          <cell r="G2456" t="str">
            <v>Wreake Runners</v>
          </cell>
          <cell r="H2456" t="str">
            <v>WRE066</v>
          </cell>
        </row>
        <row r="2457">
          <cell r="D2457" t="str">
            <v>Alan Paget</v>
          </cell>
          <cell r="E2457">
            <v>22516</v>
          </cell>
          <cell r="F2457" t="str">
            <v>Male</v>
          </cell>
          <cell r="G2457" t="str">
            <v>Wreake Runners</v>
          </cell>
          <cell r="H2457" t="str">
            <v>WRE067</v>
          </cell>
        </row>
        <row r="2458">
          <cell r="D2458" t="str">
            <v>Dave Palmer</v>
          </cell>
          <cell r="E2458">
            <v>16988</v>
          </cell>
          <cell r="F2458" t="str">
            <v>Male</v>
          </cell>
          <cell r="G2458" t="str">
            <v>Wreake Runners</v>
          </cell>
          <cell r="H2458" t="str">
            <v>WRE068</v>
          </cell>
        </row>
        <row r="2459">
          <cell r="D2459" t="str">
            <v>Richard Palmer</v>
          </cell>
          <cell r="E2459">
            <v>23779</v>
          </cell>
          <cell r="F2459" t="str">
            <v>Male</v>
          </cell>
          <cell r="G2459" t="str">
            <v>Wreake Runners</v>
          </cell>
          <cell r="H2459" t="str">
            <v>WRE069</v>
          </cell>
        </row>
        <row r="2460">
          <cell r="D2460" t="str">
            <v>Tom Parker</v>
          </cell>
          <cell r="E2460">
            <v>19777</v>
          </cell>
          <cell r="F2460" t="str">
            <v>Male</v>
          </cell>
          <cell r="G2460" t="str">
            <v>Wreake Runners</v>
          </cell>
          <cell r="H2460" t="str">
            <v>WRE070</v>
          </cell>
        </row>
        <row r="2461">
          <cell r="D2461" t="str">
            <v>Corrina Powell</v>
          </cell>
          <cell r="E2461">
            <v>29475</v>
          </cell>
          <cell r="F2461" t="str">
            <v>Female</v>
          </cell>
          <cell r="G2461" t="str">
            <v>Wreake Runners</v>
          </cell>
          <cell r="H2461" t="str">
            <v>WRE071</v>
          </cell>
        </row>
        <row r="2462">
          <cell r="D2462" t="str">
            <v>Rachael Powell</v>
          </cell>
          <cell r="E2462">
            <v>27290</v>
          </cell>
          <cell r="F2462" t="str">
            <v>Female</v>
          </cell>
          <cell r="G2462" t="str">
            <v>Wreake Runners</v>
          </cell>
          <cell r="H2462" t="str">
            <v>WRE072</v>
          </cell>
        </row>
        <row r="2463">
          <cell r="D2463" t="str">
            <v>Gavin Poynton</v>
          </cell>
          <cell r="E2463">
            <v>27786</v>
          </cell>
          <cell r="F2463" t="str">
            <v>Male</v>
          </cell>
          <cell r="G2463" t="str">
            <v>Wreake Runners</v>
          </cell>
          <cell r="H2463" t="str">
            <v>WRE073</v>
          </cell>
        </row>
        <row r="2464">
          <cell r="D2464" t="str">
            <v>Nicola Prickett</v>
          </cell>
          <cell r="E2464">
            <v>32669</v>
          </cell>
          <cell r="F2464" t="str">
            <v>Female</v>
          </cell>
          <cell r="G2464" t="str">
            <v>Wreake Runners</v>
          </cell>
          <cell r="H2464" t="str">
            <v>WRE074</v>
          </cell>
        </row>
        <row r="2465">
          <cell r="D2465" t="str">
            <v>Andrew Roberts</v>
          </cell>
          <cell r="E2465">
            <v>23742</v>
          </cell>
          <cell r="F2465" t="str">
            <v>Male</v>
          </cell>
          <cell r="G2465" t="str">
            <v>Wreake Runners</v>
          </cell>
          <cell r="H2465" t="str">
            <v>WRE075</v>
          </cell>
        </row>
        <row r="2466">
          <cell r="D2466" t="str">
            <v>David Rose</v>
          </cell>
          <cell r="E2466">
            <v>29508</v>
          </cell>
          <cell r="F2466" t="str">
            <v>Male</v>
          </cell>
          <cell r="G2466" t="str">
            <v>Wreake Runners</v>
          </cell>
          <cell r="H2466" t="str">
            <v>WRE076</v>
          </cell>
        </row>
        <row r="2467">
          <cell r="D2467" t="str">
            <v>Jane Rose</v>
          </cell>
          <cell r="E2467">
            <v>29071</v>
          </cell>
          <cell r="F2467" t="str">
            <v>Female</v>
          </cell>
          <cell r="G2467" t="str">
            <v>Wreake Runners</v>
          </cell>
          <cell r="H2467" t="str">
            <v>WRE077</v>
          </cell>
        </row>
        <row r="2468">
          <cell r="D2468" t="str">
            <v>Alison Rowlands</v>
          </cell>
          <cell r="E2468">
            <v>21224</v>
          </cell>
          <cell r="F2468" t="str">
            <v>Female</v>
          </cell>
          <cell r="G2468" t="str">
            <v>Wreake Runners</v>
          </cell>
          <cell r="H2468" t="str">
            <v>WRE078</v>
          </cell>
        </row>
        <row r="2469">
          <cell r="D2469" t="str">
            <v>Louise Sanders</v>
          </cell>
          <cell r="E2469">
            <v>26891</v>
          </cell>
          <cell r="F2469" t="str">
            <v>Female</v>
          </cell>
          <cell r="G2469" t="str">
            <v>Wreake Runners</v>
          </cell>
          <cell r="H2469" t="str">
            <v>WRE079</v>
          </cell>
        </row>
        <row r="2470">
          <cell r="D2470" t="str">
            <v>Linda Saunders</v>
          </cell>
          <cell r="E2470">
            <v>25855</v>
          </cell>
          <cell r="F2470" t="str">
            <v>Female</v>
          </cell>
          <cell r="G2470" t="str">
            <v>Wreake Runners</v>
          </cell>
          <cell r="H2470" t="str">
            <v>WRE080</v>
          </cell>
        </row>
        <row r="2471">
          <cell r="D2471" t="str">
            <v>Emma Scotton</v>
          </cell>
          <cell r="E2471">
            <v>28577</v>
          </cell>
          <cell r="F2471" t="str">
            <v>Female</v>
          </cell>
          <cell r="G2471" t="str">
            <v>Wreake Runners</v>
          </cell>
          <cell r="H2471" t="str">
            <v>WRE081</v>
          </cell>
        </row>
        <row r="2472">
          <cell r="D2472" t="str">
            <v>Jack Skinner</v>
          </cell>
          <cell r="E2472">
            <v>33305</v>
          </cell>
          <cell r="F2472" t="str">
            <v>Male</v>
          </cell>
          <cell r="G2472" t="str">
            <v>Wreake Runners</v>
          </cell>
          <cell r="H2472" t="str">
            <v>WRE082</v>
          </cell>
        </row>
        <row r="2473">
          <cell r="D2473" t="str">
            <v>Fiona Smith</v>
          </cell>
          <cell r="E2473">
            <v>25134</v>
          </cell>
          <cell r="F2473" t="str">
            <v>Female</v>
          </cell>
          <cell r="G2473" t="str">
            <v>Wreake Runners</v>
          </cell>
          <cell r="H2473" t="str">
            <v>WRE083</v>
          </cell>
        </row>
        <row r="2474">
          <cell r="D2474" t="str">
            <v>Luke Smith</v>
          </cell>
          <cell r="E2474">
            <v>30458</v>
          </cell>
          <cell r="F2474" t="str">
            <v>Male</v>
          </cell>
          <cell r="G2474" t="str">
            <v>Wreake Runners</v>
          </cell>
          <cell r="H2474" t="str">
            <v>WRE084</v>
          </cell>
        </row>
        <row r="2475">
          <cell r="D2475" t="str">
            <v>Nathan Smith</v>
          </cell>
          <cell r="E2475">
            <v>27759</v>
          </cell>
          <cell r="F2475" t="str">
            <v>Male</v>
          </cell>
          <cell r="G2475" t="str">
            <v>Wreake Runners</v>
          </cell>
          <cell r="H2475" t="str">
            <v>WRE085</v>
          </cell>
        </row>
        <row r="2476">
          <cell r="D2476" t="str">
            <v>Gavin Speed</v>
          </cell>
          <cell r="E2476">
            <v>29224</v>
          </cell>
          <cell r="F2476" t="str">
            <v>Male</v>
          </cell>
          <cell r="G2476" t="str">
            <v>Wreake Runners</v>
          </cell>
          <cell r="H2476" t="str">
            <v>WRE086</v>
          </cell>
        </row>
        <row r="2477">
          <cell r="D2477" t="str">
            <v>Brian Stevens</v>
          </cell>
          <cell r="E2477">
            <v>23613</v>
          </cell>
          <cell r="F2477" t="str">
            <v>Male</v>
          </cell>
          <cell r="G2477" t="str">
            <v>Wreake Runners</v>
          </cell>
          <cell r="H2477" t="str">
            <v>WRE087</v>
          </cell>
        </row>
        <row r="2478">
          <cell r="D2478" t="str">
            <v>Sarah Stirk</v>
          </cell>
          <cell r="E2478">
            <v>27587</v>
          </cell>
          <cell r="F2478" t="str">
            <v>Female</v>
          </cell>
          <cell r="G2478" t="str">
            <v>Wreake Runners</v>
          </cell>
          <cell r="H2478" t="str">
            <v>WRE088</v>
          </cell>
        </row>
        <row r="2479">
          <cell r="D2479" t="str">
            <v>Hayden Strong</v>
          </cell>
          <cell r="E2479">
            <v>22214</v>
          </cell>
          <cell r="F2479" t="str">
            <v>Male</v>
          </cell>
          <cell r="G2479" t="str">
            <v>Wreake Runners</v>
          </cell>
          <cell r="H2479" t="str">
            <v>WRE089</v>
          </cell>
        </row>
        <row r="2480">
          <cell r="D2480" t="str">
            <v>Ben Surtees-Smith</v>
          </cell>
          <cell r="E2480">
            <v>29691</v>
          </cell>
          <cell r="F2480" t="str">
            <v>Male</v>
          </cell>
          <cell r="G2480" t="str">
            <v>Wreake Runners</v>
          </cell>
          <cell r="H2480" t="str">
            <v>WRE090</v>
          </cell>
        </row>
        <row r="2481">
          <cell r="D2481" t="str">
            <v>Sarah Szopa</v>
          </cell>
          <cell r="E2481">
            <v>26704</v>
          </cell>
          <cell r="F2481" t="str">
            <v>Female</v>
          </cell>
          <cell r="G2481" t="str">
            <v>Wreake Runners</v>
          </cell>
          <cell r="H2481" t="str">
            <v>WRE091</v>
          </cell>
        </row>
        <row r="2482">
          <cell r="D2482" t="str">
            <v>Helen Taller</v>
          </cell>
          <cell r="E2482">
            <v>30813</v>
          </cell>
          <cell r="F2482" t="str">
            <v>Female</v>
          </cell>
          <cell r="G2482" t="str">
            <v>Wreake Runners</v>
          </cell>
          <cell r="H2482" t="str">
            <v>WRE092</v>
          </cell>
        </row>
        <row r="2483">
          <cell r="D2483" t="str">
            <v>Anne Timlock</v>
          </cell>
          <cell r="E2483">
            <v>23945</v>
          </cell>
          <cell r="F2483" t="str">
            <v>Female</v>
          </cell>
          <cell r="G2483" t="str">
            <v>Wreake Runners</v>
          </cell>
          <cell r="H2483" t="str">
            <v>WRE093</v>
          </cell>
        </row>
        <row r="2484">
          <cell r="D2484" t="str">
            <v>Gareth Tomlinson</v>
          </cell>
          <cell r="E2484">
            <v>26752</v>
          </cell>
          <cell r="F2484" t="str">
            <v>Male</v>
          </cell>
          <cell r="G2484" t="str">
            <v>Wreake Runners</v>
          </cell>
          <cell r="H2484" t="str">
            <v>WRE094</v>
          </cell>
        </row>
        <row r="2485">
          <cell r="D2485" t="str">
            <v>Neal Trotter</v>
          </cell>
          <cell r="E2485">
            <v>34254</v>
          </cell>
          <cell r="F2485" t="str">
            <v>Male</v>
          </cell>
          <cell r="G2485" t="str">
            <v>Wreake Runners</v>
          </cell>
          <cell r="H2485" t="str">
            <v>WRE095</v>
          </cell>
        </row>
        <row r="2486">
          <cell r="D2486" t="str">
            <v>Rachel Waters</v>
          </cell>
          <cell r="E2486">
            <v>25476</v>
          </cell>
          <cell r="F2486" t="str">
            <v>Female</v>
          </cell>
          <cell r="G2486" t="str">
            <v>Wreake Runners</v>
          </cell>
          <cell r="H2486" t="str">
            <v>WRE096</v>
          </cell>
        </row>
        <row r="2487">
          <cell r="D2487" t="str">
            <v>Marsha Weale</v>
          </cell>
          <cell r="E2487">
            <v>25834</v>
          </cell>
          <cell r="F2487" t="str">
            <v>Female</v>
          </cell>
          <cell r="G2487" t="str">
            <v>Wreake Runners</v>
          </cell>
          <cell r="H2487" t="str">
            <v>WRE097</v>
          </cell>
        </row>
        <row r="2488">
          <cell r="D2488" t="str">
            <v>Jason Weetman</v>
          </cell>
          <cell r="E2488">
            <v>25713</v>
          </cell>
          <cell r="F2488" t="str">
            <v>Male</v>
          </cell>
          <cell r="G2488" t="str">
            <v>Wreake Runners</v>
          </cell>
          <cell r="H2488" t="str">
            <v>WRE098</v>
          </cell>
        </row>
        <row r="2489">
          <cell r="D2489" t="str">
            <v>Joseph Weetman</v>
          </cell>
          <cell r="E2489">
            <v>36526</v>
          </cell>
          <cell r="F2489" t="str">
            <v>Male</v>
          </cell>
          <cell r="G2489" t="str">
            <v>Wreake Runners</v>
          </cell>
          <cell r="H2489" t="str">
            <v>WRE099</v>
          </cell>
        </row>
        <row r="2490">
          <cell r="D2490" t="str">
            <v>Martin  Westall</v>
          </cell>
          <cell r="E2490">
            <v>21134</v>
          </cell>
          <cell r="F2490" t="str">
            <v>Male</v>
          </cell>
          <cell r="G2490" t="str">
            <v>Wreake Runners</v>
          </cell>
          <cell r="H2490" t="str">
            <v>WRE100</v>
          </cell>
        </row>
        <row r="2491">
          <cell r="D2491" t="str">
            <v>John White</v>
          </cell>
          <cell r="E2491">
            <v>29990</v>
          </cell>
          <cell r="F2491" t="str">
            <v>Male</v>
          </cell>
          <cell r="G2491" t="str">
            <v>Wreake Runners</v>
          </cell>
          <cell r="H2491" t="str">
            <v>WRE101</v>
          </cell>
        </row>
        <row r="2492">
          <cell r="D2492" t="str">
            <v>Marie Wills</v>
          </cell>
          <cell r="E2492">
            <v>27082</v>
          </cell>
          <cell r="F2492" t="str">
            <v>Female</v>
          </cell>
          <cell r="G2492" t="str">
            <v>Wreake Runners</v>
          </cell>
          <cell r="H2492" t="str">
            <v>WRE102</v>
          </cell>
        </row>
        <row r="2493">
          <cell r="D2493" t="str">
            <v>Lyndsey Wilson</v>
          </cell>
          <cell r="E2493">
            <v>25542</v>
          </cell>
          <cell r="F2493" t="str">
            <v>Female</v>
          </cell>
          <cell r="G2493" t="str">
            <v>Wreake Runners</v>
          </cell>
          <cell r="H2493" t="str">
            <v>WRE103</v>
          </cell>
        </row>
        <row r="2494">
          <cell r="D2494" t="str">
            <v>Phillip Wilson</v>
          </cell>
          <cell r="E2494">
            <v>23671</v>
          </cell>
          <cell r="F2494" t="str">
            <v>Male</v>
          </cell>
          <cell r="G2494" t="str">
            <v>Wreake Runners</v>
          </cell>
          <cell r="H2494" t="str">
            <v>WRE104</v>
          </cell>
        </row>
        <row r="2495">
          <cell r="D2495" t="str">
            <v>Heather Winterburn</v>
          </cell>
          <cell r="E2495">
            <v>26055</v>
          </cell>
          <cell r="F2495" t="str">
            <v>Female</v>
          </cell>
          <cell r="G2495" t="str">
            <v>Wreake Runners</v>
          </cell>
          <cell r="H2495" t="str">
            <v>WRE105</v>
          </cell>
        </row>
        <row r="2496">
          <cell r="D2496" t="str">
            <v>Paul Wright</v>
          </cell>
          <cell r="E2496">
            <v>26080</v>
          </cell>
          <cell r="F2496" t="str">
            <v>Male</v>
          </cell>
          <cell r="G2496" t="str">
            <v>Wreake Runners</v>
          </cell>
          <cell r="H2496" t="str">
            <v>WRE106</v>
          </cell>
        </row>
        <row r="2497">
          <cell r="D2497" t="str">
            <v>Helen York</v>
          </cell>
          <cell r="E2497">
            <v>26567</v>
          </cell>
          <cell r="F2497" t="str">
            <v>Female</v>
          </cell>
          <cell r="G2497" t="str">
            <v>Wreake Runners</v>
          </cell>
          <cell r="H2497" t="str">
            <v>WRE107</v>
          </cell>
        </row>
        <row r="2498">
          <cell r="D2498" t="str">
            <v>Graham Pickering</v>
          </cell>
          <cell r="E2498">
            <v>32086</v>
          </cell>
          <cell r="F2498" t="str">
            <v>Male</v>
          </cell>
          <cell r="G2498" t="str">
            <v>Fleckney &amp; Kibworth</v>
          </cell>
          <cell r="H2498" t="str">
            <v>F&amp;K050</v>
          </cell>
        </row>
      </sheetData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528.512546527774" createdVersion="6" refreshedVersion="6" minRefreshableVersion="3" recordCount="432" xr:uid="{1981A348-F09D-498B-A4CC-6B27DBCCE463}">
  <cacheSource type="worksheet">
    <worksheetSource ref="A1:D433" sheet="Men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284"/>
    </cacheField>
    <cacheField name="Name" numFmtId="0">
      <sharedItems containsBlank="1"/>
    </cacheField>
    <cacheField name="Club" numFmtId="0">
      <sharedItems count="54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529.392841435183" createdVersion="6" refreshedVersion="6" minRefreshableVersion="3" recordCount="325" xr:uid="{B59B0FA3-F818-4B50-A1EE-FAECA22ACE6B}">
  <cacheSource type="worksheet">
    <worksheetSource ref="A1:D337" sheet="Ladies"/>
  </cacheSource>
  <cacheFields count="4">
    <cacheField name="#" numFmtId="0">
      <sharedItems containsString="0" containsBlank="1" containsNumber="1" containsInteger="1" minValue="1" maxValue="6"/>
    </cacheField>
    <cacheField name="Pos" numFmtId="0">
      <sharedItems containsString="0" containsBlank="1" containsNumber="1" containsInteger="1" minValue="1" maxValue="194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529.393666087963" createdVersion="6" refreshedVersion="6" minRefreshableVersion="3" recordCount="217" xr:uid="{EC1E3B56-0AD3-435E-8E2A-7E08A37CD8A4}">
  <cacheSource type="worksheet">
    <worksheetSource ref="A1:D225" sheet="VetMen"/>
  </cacheSource>
  <cacheFields count="4">
    <cacheField name="#" numFmtId="0">
      <sharedItems containsString="0" containsBlank="1" containsNumber="1" containsInteger="1" minValue="1" maxValue="4"/>
    </cacheField>
    <cacheField name="Pos" numFmtId="0">
      <sharedItems containsString="0" containsBlank="1" containsNumber="1" containsInteger="1" minValue="1" maxValue="173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529.393904861114" createdVersion="6" refreshedVersion="6" minRefreshableVersion="3" recordCount="163" xr:uid="{50A2FFF2-40C3-41F1-B5E1-DFAE647C2B5E}">
  <cacheSource type="worksheet">
    <worksheetSource ref="A1:D169" sheet="VetLadies"/>
  </cacheSource>
  <cacheFields count="4">
    <cacheField name="#" numFmtId="0">
      <sharedItems containsString="0" containsBlank="1" containsNumber="1" containsInteger="1" minValue="1" maxValue="3"/>
    </cacheField>
    <cacheField name="Pos" numFmtId="0">
      <sharedItems containsString="0" containsBlank="1" containsNumber="1" containsInteger="1" minValue="1" maxValue="120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529.397996412037" createdVersion="6" refreshedVersion="6" minRefreshableVersion="3" recordCount="217" xr:uid="{F5B7B4A1-B6F3-4AB1-A083-2C9A863FA644}">
  <cacheSource type="worksheet">
    <worksheetSource ref="A1:D225" sheet="Mixed"/>
  </cacheSource>
  <cacheFields count="4">
    <cacheField name="#" numFmtId="0">
      <sharedItems containsBlank="1"/>
    </cacheField>
    <cacheField name="Pos" numFmtId="0">
      <sharedItems containsString="0" containsBlank="1" containsNumber="1" containsInteger="1" minValue="1" maxValue="257"/>
    </cacheField>
    <cacheField name="Name" numFmtId="0">
      <sharedItems containsBlank="1"/>
    </cacheField>
    <cacheField name="Club" numFmtId="0">
      <sharedItems containsBlank="1" count="28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OWLS"/>
        <s v="Poplar"/>
        <s v="RaceHub"/>
        <s v="Roadhoggs"/>
        <s v="Shepshed"/>
        <s v="South Derbyshire"/>
        <s v="Stilton Striders"/>
        <s v="Team Anstey"/>
        <s v="West End Runners"/>
        <s v="Wigston Phoenix"/>
        <s v="Wreake"/>
        <s v="Wreake &amp; SV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2">
  <r>
    <n v="1"/>
    <n v="4"/>
    <s v="Chris Horton"/>
    <x v="0"/>
  </r>
  <r>
    <n v="2"/>
    <n v="9"/>
    <s v="Christopher Baxter"/>
    <x v="0"/>
  </r>
  <r>
    <n v="3"/>
    <n v="10"/>
    <s v="Aaron Chetwynd"/>
    <x v="0"/>
  </r>
  <r>
    <n v="4"/>
    <n v="14"/>
    <s v="David McGowan"/>
    <x v="0"/>
  </r>
  <r>
    <n v="5"/>
    <n v="34"/>
    <s v="Danny Warren"/>
    <x v="0"/>
  </r>
  <r>
    <n v="6"/>
    <n v="46"/>
    <s v="Mark Repton"/>
    <x v="0"/>
  </r>
  <r>
    <n v="7"/>
    <n v="47"/>
    <s v="Jonathan Vardy"/>
    <x v="0"/>
  </r>
  <r>
    <n v="8"/>
    <n v="55"/>
    <s v="Sam Starkey"/>
    <x v="0"/>
  </r>
  <r>
    <n v="1"/>
    <n v="97"/>
    <s v="Jimmy Dewis"/>
    <x v="1"/>
  </r>
  <r>
    <n v="2"/>
    <n v="103"/>
    <s v="Stefan Martin"/>
    <x v="1"/>
  </r>
  <r>
    <n v="3"/>
    <n v="124"/>
    <s v="Matthew Green"/>
    <x v="1"/>
  </r>
  <r>
    <n v="4"/>
    <n v="128"/>
    <s v="Cameron Barnes"/>
    <x v="1"/>
  </r>
  <r>
    <n v="5"/>
    <n v="131"/>
    <s v="Robert Boland"/>
    <x v="1"/>
  </r>
  <r>
    <n v="6"/>
    <n v="163"/>
    <s v="Ian Orton"/>
    <x v="1"/>
  </r>
  <r>
    <n v="7"/>
    <n v="193"/>
    <s v="Simon Currier"/>
    <x v="1"/>
  </r>
  <r>
    <n v="8"/>
    <n v="207"/>
    <s v="Paul Grubb"/>
    <x v="1"/>
  </r>
  <r>
    <n v="1"/>
    <n v="12"/>
    <s v="James Smith"/>
    <x v="2"/>
  </r>
  <r>
    <n v="2"/>
    <n v="132"/>
    <s v="Andrew Unitt"/>
    <x v="2"/>
  </r>
  <r>
    <n v="3"/>
    <n v="146"/>
    <s v="Mark Sadler"/>
    <x v="2"/>
  </r>
  <r>
    <n v="4"/>
    <n v="154"/>
    <s v="Liam King"/>
    <x v="2"/>
  </r>
  <r>
    <n v="5"/>
    <n v="161"/>
    <s v="Chris Trzcinski"/>
    <x v="2"/>
  </r>
  <r>
    <n v="6"/>
    <n v="191"/>
    <s v="Ben Spencer"/>
    <x v="2"/>
  </r>
  <r>
    <n v="7"/>
    <n v="208"/>
    <s v="Paul Bentley"/>
    <x v="2"/>
  </r>
  <r>
    <n v="8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7"/>
    <m/>
    <m/>
    <x v="3"/>
  </r>
  <r>
    <n v="8"/>
    <m/>
    <m/>
    <x v="3"/>
  </r>
  <r>
    <n v="1"/>
    <n v="17"/>
    <s v="Ross Tyrrell"/>
    <x v="4"/>
  </r>
  <r>
    <n v="2"/>
    <n v="26"/>
    <s v="Paul Goodall"/>
    <x v="4"/>
  </r>
  <r>
    <n v="3"/>
    <n v="28"/>
    <s v="Tom Lee"/>
    <x v="4"/>
  </r>
  <r>
    <n v="4"/>
    <n v="39"/>
    <s v="Robert Jinks"/>
    <x v="4"/>
  </r>
  <r>
    <n v="5"/>
    <n v="74"/>
    <s v="Daniel Caldwell"/>
    <x v="4"/>
  </r>
  <r>
    <n v="6"/>
    <n v="80"/>
    <s v="Daniel McLaughlin"/>
    <x v="4"/>
  </r>
  <r>
    <n v="7"/>
    <n v="86"/>
    <s v="Gareth Coyle"/>
    <x v="4"/>
  </r>
  <r>
    <n v="8"/>
    <n v="152"/>
    <s v="Damian Hinchcliffe"/>
    <x v="4"/>
  </r>
  <r>
    <n v="1"/>
    <n v="170"/>
    <s v="Ian Parker"/>
    <x v="5"/>
  </r>
  <r>
    <n v="2"/>
    <n v="195"/>
    <s v="Mat Jesson"/>
    <x v="5"/>
  </r>
  <r>
    <n v="3"/>
    <n v="209"/>
    <s v="Kevin Waite"/>
    <x v="5"/>
  </r>
  <r>
    <n v="4"/>
    <n v="236"/>
    <s v="Martin Rabbitt"/>
    <x v="5"/>
  </r>
  <r>
    <n v="5"/>
    <n v="266"/>
    <s v="Mark Rockey"/>
    <x v="5"/>
  </r>
  <r>
    <n v="6"/>
    <n v="267"/>
    <s v="Darren Seaton"/>
    <x v="5"/>
  </r>
  <r>
    <n v="7"/>
    <m/>
    <m/>
    <x v="5"/>
  </r>
  <r>
    <n v="8"/>
    <m/>
    <m/>
    <x v="5"/>
  </r>
  <r>
    <n v="1"/>
    <n v="84"/>
    <s v="Ed Cooper"/>
    <x v="6"/>
  </r>
  <r>
    <n v="2"/>
    <n v="89"/>
    <s v="James Gaydon"/>
    <x v="6"/>
  </r>
  <r>
    <n v="3"/>
    <n v="111"/>
    <s v="Tristan Snutch"/>
    <x v="6"/>
  </r>
  <r>
    <n v="4"/>
    <n v="135"/>
    <s v="Marvin Smith"/>
    <x v="6"/>
  </r>
  <r>
    <n v="5"/>
    <n v="166"/>
    <s v="James Snutch"/>
    <x v="6"/>
  </r>
  <r>
    <n v="6"/>
    <n v="171"/>
    <s v="John McDaid"/>
    <x v="6"/>
  </r>
  <r>
    <n v="7"/>
    <n v="172"/>
    <s v="Chris Williams"/>
    <x v="6"/>
  </r>
  <r>
    <n v="8"/>
    <n v="189"/>
    <s v="Jamie Butler"/>
    <x v="6"/>
  </r>
  <r>
    <n v="1"/>
    <n v="200"/>
    <s v="David Snutch"/>
    <x v="7"/>
  </r>
  <r>
    <n v="2"/>
    <n v="213"/>
    <s v="Andy Finlow"/>
    <x v="7"/>
  </r>
  <r>
    <n v="3"/>
    <n v="217"/>
    <s v="Geoff Law"/>
    <x v="7"/>
  </r>
  <r>
    <n v="4"/>
    <n v="221"/>
    <s v="Colin Rimmer"/>
    <x v="7"/>
  </r>
  <r>
    <n v="5"/>
    <n v="230"/>
    <s v="Daniel Burns"/>
    <x v="7"/>
  </r>
  <r>
    <n v="6"/>
    <n v="255"/>
    <s v="Mark Flanaghan"/>
    <x v="7"/>
  </r>
  <r>
    <n v="7"/>
    <n v="256"/>
    <s v="John Starbuck"/>
    <x v="7"/>
  </r>
  <r>
    <n v="8"/>
    <n v="258"/>
    <s v="Ian Black"/>
    <x v="7"/>
  </r>
  <r>
    <n v="1"/>
    <n v="11"/>
    <s v="Tim Doran"/>
    <x v="8"/>
  </r>
  <r>
    <n v="2"/>
    <n v="142"/>
    <s v="Mark Whitmore"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7"/>
    <m/>
    <m/>
    <x v="8"/>
  </r>
  <r>
    <n v="8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n v="225"/>
    <s v="Colin Mayes"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29"/>
    <s v="James Dixon"/>
    <x v="12"/>
  </r>
  <r>
    <n v="2"/>
    <n v="36"/>
    <s v="Jamie Boot"/>
    <x v="12"/>
  </r>
  <r>
    <n v="3"/>
    <n v="43"/>
    <s v="Jonathan Oxbrough"/>
    <x v="12"/>
  </r>
  <r>
    <n v="4"/>
    <n v="50"/>
    <s v="Graham Hobbs"/>
    <x v="12"/>
  </r>
  <r>
    <n v="5"/>
    <n v="87"/>
    <s v="David Yarnall"/>
    <x v="12"/>
  </r>
  <r>
    <n v="6"/>
    <n v="95"/>
    <s v="Ryan Pegg"/>
    <x v="12"/>
  </r>
  <r>
    <n v="7"/>
    <n v="130"/>
    <s v="Alex Morris"/>
    <x v="12"/>
  </r>
  <r>
    <n v="8"/>
    <n v="138"/>
    <s v="John Potter"/>
    <x v="12"/>
  </r>
  <r>
    <n v="1"/>
    <n v="149"/>
    <s v="Andrew Ball"/>
    <x v="13"/>
  </r>
  <r>
    <n v="2"/>
    <n v="167"/>
    <s v="Richard Veitch"/>
    <x v="13"/>
  </r>
  <r>
    <n v="3"/>
    <n v="181"/>
    <s v="David Cullen"/>
    <x v="13"/>
  </r>
  <r>
    <n v="4"/>
    <n v="198"/>
    <s v="Christopher Jackson"/>
    <x v="13"/>
  </r>
  <r>
    <n v="5"/>
    <n v="203"/>
    <s v="Brian Moran"/>
    <x v="13"/>
  </r>
  <r>
    <n v="6"/>
    <n v="215"/>
    <s v="James Southwood"/>
    <x v="13"/>
  </r>
  <r>
    <n v="7"/>
    <n v="218"/>
    <s v="Nicholas Coltman"/>
    <x v="13"/>
  </r>
  <r>
    <n v="8"/>
    <n v="222"/>
    <s v="Austin Bettoney"/>
    <x v="13"/>
  </r>
  <r>
    <n v="1"/>
    <n v="242"/>
    <s v="Alan Gibson"/>
    <x v="14"/>
  </r>
  <r>
    <n v="2"/>
    <n v="244"/>
    <s v="Kirit Patel"/>
    <x v="14"/>
  </r>
  <r>
    <n v="3"/>
    <m/>
    <m/>
    <x v="14"/>
  </r>
  <r>
    <n v="4"/>
    <m/>
    <m/>
    <x v="14"/>
  </r>
  <r>
    <n v="5"/>
    <m/>
    <m/>
    <x v="14"/>
  </r>
  <r>
    <n v="6"/>
    <m/>
    <m/>
    <x v="14"/>
  </r>
  <r>
    <n v="7"/>
    <m/>
    <m/>
    <x v="14"/>
  </r>
  <r>
    <n v="8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16"/>
    <s v="Ian Murdey"/>
    <x v="18"/>
  </r>
  <r>
    <n v="2"/>
    <n v="25"/>
    <s v="Peter Armstrong"/>
    <x v="18"/>
  </r>
  <r>
    <n v="3"/>
    <n v="37"/>
    <s v="Fraser Harris"/>
    <x v="18"/>
  </r>
  <r>
    <n v="4"/>
    <n v="108"/>
    <s v="Darren Cresswell"/>
    <x v="18"/>
  </r>
  <r>
    <n v="5"/>
    <n v="153"/>
    <s v="Scott Armston"/>
    <x v="18"/>
  </r>
  <r>
    <n v="6"/>
    <m/>
    <m/>
    <x v="18"/>
  </r>
  <r>
    <n v="7"/>
    <m/>
    <m/>
    <x v="18"/>
  </r>
  <r>
    <n v="8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7"/>
    <m/>
    <m/>
    <x v="19"/>
  </r>
  <r>
    <n v="8"/>
    <m/>
    <m/>
    <x v="19"/>
  </r>
  <r>
    <n v="1"/>
    <n v="20"/>
    <s v="Richard Whitelegg"/>
    <x v="20"/>
  </r>
  <r>
    <n v="2"/>
    <n v="51"/>
    <s v="Nick Moore"/>
    <x v="20"/>
  </r>
  <r>
    <n v="3"/>
    <n v="53"/>
    <s v="Alex Papadopoulos"/>
    <x v="20"/>
  </r>
  <r>
    <n v="4"/>
    <n v="70"/>
    <s v="Steve Tampin"/>
    <x v="20"/>
  </r>
  <r>
    <n v="5"/>
    <n v="76"/>
    <s v="Vincent Iliffe"/>
    <x v="20"/>
  </r>
  <r>
    <n v="6"/>
    <n v="85"/>
    <s v="Simon Wiggins"/>
    <x v="20"/>
  </r>
  <r>
    <n v="7"/>
    <n v="92"/>
    <s v="Matthew Knight"/>
    <x v="20"/>
  </r>
  <r>
    <n v="8"/>
    <n v="121"/>
    <s v="Chris Rawson"/>
    <x v="20"/>
  </r>
  <r>
    <n v="1"/>
    <n v="125"/>
    <s v="Andrew Dolphin-Rowland"/>
    <x v="21"/>
  </r>
  <r>
    <n v="2"/>
    <n v="141"/>
    <s v="Greg Pollard"/>
    <x v="21"/>
  </r>
  <r>
    <n v="3"/>
    <n v="178"/>
    <s v="Mark Hubbard"/>
    <x v="21"/>
  </r>
  <r>
    <n v="4"/>
    <n v="190"/>
    <s v="Paul Knight"/>
    <x v="21"/>
  </r>
  <r>
    <n v="5"/>
    <n v="199"/>
    <s v="Richard Hayne"/>
    <x v="21"/>
  </r>
  <r>
    <n v="6"/>
    <n v="241"/>
    <s v="Alan Morris"/>
    <x v="21"/>
  </r>
  <r>
    <n v="7"/>
    <n v="260"/>
    <s v="Richard Guest"/>
    <x v="21"/>
  </r>
  <r>
    <n v="8"/>
    <m/>
    <m/>
    <x v="21"/>
  </r>
  <r>
    <n v="1"/>
    <n v="5"/>
    <s v="Tom Corby"/>
    <x v="22"/>
  </r>
  <r>
    <n v="2"/>
    <n v="35"/>
    <s v="Jamie Strange"/>
    <x v="22"/>
  </r>
  <r>
    <n v="3"/>
    <n v="48"/>
    <s v="Nick Strange"/>
    <x v="22"/>
  </r>
  <r>
    <n v="4"/>
    <n v="73"/>
    <s v="Arron Cox"/>
    <x v="22"/>
  </r>
  <r>
    <n v="5"/>
    <n v="106"/>
    <s v="Barry Hibberd"/>
    <x v="22"/>
  </r>
  <r>
    <n v="6"/>
    <n v="114"/>
    <s v="Mark Larratt"/>
    <x v="22"/>
  </r>
  <r>
    <n v="7"/>
    <n v="116"/>
    <s v="Duncan Smith"/>
    <x v="22"/>
  </r>
  <r>
    <n v="8"/>
    <n v="118"/>
    <s v="Robert Bramley"/>
    <x v="22"/>
  </r>
  <r>
    <n v="1"/>
    <n v="120"/>
    <s v="Neil Parry"/>
    <x v="23"/>
  </r>
  <r>
    <n v="2"/>
    <n v="129"/>
    <s v="Graeme Slight"/>
    <x v="23"/>
  </r>
  <r>
    <n v="3"/>
    <n v="137"/>
    <s v="Anthony Nicholls"/>
    <x v="23"/>
  </r>
  <r>
    <n v="4"/>
    <n v="160"/>
    <s v="Andrew Wilford"/>
    <x v="23"/>
  </r>
  <r>
    <n v="5"/>
    <n v="212"/>
    <s v="Michael Collins"/>
    <x v="23"/>
  </r>
  <r>
    <n v="6"/>
    <n v="237"/>
    <s v="Jeff Wickham"/>
    <x v="23"/>
  </r>
  <r>
    <n v="7"/>
    <n v="238"/>
    <s v="Oliver Fishwick"/>
    <x v="23"/>
  </r>
  <r>
    <n v="8"/>
    <m/>
    <m/>
    <x v="23"/>
  </r>
  <r>
    <n v="1"/>
    <n v="33"/>
    <s v="Alastair Burgwin"/>
    <x v="24"/>
  </r>
  <r>
    <n v="2"/>
    <n v="42"/>
    <s v="Mark Parker"/>
    <x v="24"/>
  </r>
  <r>
    <n v="3"/>
    <n v="72"/>
    <s v="John Finn"/>
    <x v="24"/>
  </r>
  <r>
    <n v="4"/>
    <n v="104"/>
    <s v="Andrew Stanley"/>
    <x v="24"/>
  </r>
  <r>
    <n v="5"/>
    <n v="110"/>
    <s v="Mark Bradford"/>
    <x v="24"/>
  </r>
  <r>
    <n v="6"/>
    <n v="134"/>
    <s v="Andrew Jeyes"/>
    <x v="24"/>
  </r>
  <r>
    <n v="7"/>
    <n v="143"/>
    <s v="Richard Bebbington"/>
    <x v="24"/>
  </r>
  <r>
    <n v="8"/>
    <n v="150"/>
    <s v="Andrew Bottrill"/>
    <x v="24"/>
  </r>
  <r>
    <n v="1"/>
    <n v="151"/>
    <s v="Peter Mouncer"/>
    <x v="25"/>
  </r>
  <r>
    <n v="2"/>
    <n v="184"/>
    <s v="Martin Yeomans"/>
    <x v="25"/>
  </r>
  <r>
    <n v="3"/>
    <n v="194"/>
    <s v="Alan Edwards"/>
    <x v="25"/>
  </r>
  <r>
    <n v="4"/>
    <n v="197"/>
    <s v="Bob White"/>
    <x v="25"/>
  </r>
  <r>
    <n v="5"/>
    <n v="204"/>
    <s v="Roger Western"/>
    <x v="25"/>
  </r>
  <r>
    <n v="6"/>
    <n v="220"/>
    <s v="Mukesh Deva"/>
    <x v="25"/>
  </r>
  <r>
    <n v="7"/>
    <m/>
    <m/>
    <x v="25"/>
  </r>
  <r>
    <n v="8"/>
    <m/>
    <m/>
    <x v="25"/>
  </r>
  <r>
    <n v="1"/>
    <n v="3"/>
    <s v="Gavin McDermott"/>
    <x v="26"/>
  </r>
  <r>
    <n v="2"/>
    <n v="8"/>
    <s v="Martin Makin"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n v="2"/>
    <s v="Scott Green"/>
    <x v="30"/>
  </r>
  <r>
    <n v="2"/>
    <n v="15"/>
    <s v="Chris McMillan"/>
    <x v="30"/>
  </r>
  <r>
    <n v="3"/>
    <n v="40"/>
    <s v="Bilal Farah"/>
    <x v="30"/>
  </r>
  <r>
    <n v="4"/>
    <n v="41"/>
    <s v="Nick Bott"/>
    <x v="30"/>
  </r>
  <r>
    <n v="5"/>
    <n v="59"/>
    <s v="Steve Salter"/>
    <x v="30"/>
  </r>
  <r>
    <n v="6"/>
    <n v="60"/>
    <s v="Jake Smith"/>
    <x v="30"/>
  </r>
  <r>
    <n v="7"/>
    <n v="71"/>
    <s v="Carl Bromley"/>
    <x v="30"/>
  </r>
  <r>
    <n v="8"/>
    <n v="94"/>
    <s v="Luke Chapman"/>
    <x v="30"/>
  </r>
  <r>
    <n v="1"/>
    <n v="102"/>
    <s v="Richard Harris"/>
    <x v="31"/>
  </r>
  <r>
    <n v="2"/>
    <n v="126"/>
    <s v="Craig Twigg"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7"/>
    <m/>
    <m/>
    <x v="31"/>
  </r>
  <r>
    <n v="8"/>
    <m/>
    <m/>
    <x v="31"/>
  </r>
  <r>
    <n v="1"/>
    <n v="22"/>
    <s v="Daniel Ryan"/>
    <x v="32"/>
  </r>
  <r>
    <n v="2"/>
    <n v="58"/>
    <s v="Paul Wooldridge"/>
    <x v="32"/>
  </r>
  <r>
    <n v="3"/>
    <n v="63"/>
    <s v="Martin Button"/>
    <x v="32"/>
  </r>
  <r>
    <n v="4"/>
    <n v="91"/>
    <s v="Michael Scott"/>
    <x v="32"/>
  </r>
  <r>
    <n v="5"/>
    <n v="100"/>
    <s v="Nigel Smith"/>
    <x v="32"/>
  </r>
  <r>
    <n v="6"/>
    <n v="122"/>
    <s v="Philip Elliott"/>
    <x v="32"/>
  </r>
  <r>
    <n v="7"/>
    <n v="123"/>
    <s v="Liam Grest"/>
    <x v="32"/>
  </r>
  <r>
    <n v="8"/>
    <n v="145"/>
    <s v="Kevin Brooks"/>
    <x v="32"/>
  </r>
  <r>
    <n v="1"/>
    <n v="147"/>
    <s v="Ben Millington"/>
    <x v="33"/>
  </r>
  <r>
    <n v="2"/>
    <n v="155"/>
    <s v="Anthony Happer"/>
    <x v="33"/>
  </r>
  <r>
    <n v="3"/>
    <n v="158"/>
    <s v="Andy Grant"/>
    <x v="33"/>
  </r>
  <r>
    <n v="4"/>
    <n v="162"/>
    <s v="Daniel Fitzpatrick"/>
    <x v="33"/>
  </r>
  <r>
    <n v="5"/>
    <n v="164"/>
    <s v="Bartosz Krasowski"/>
    <x v="33"/>
  </r>
  <r>
    <n v="6"/>
    <n v="180"/>
    <s v="Chris Dawkins"/>
    <x v="33"/>
  </r>
  <r>
    <n v="7"/>
    <n v="186"/>
    <s v="Matthew Bushell"/>
    <x v="33"/>
  </r>
  <r>
    <n v="8"/>
    <n v="210"/>
    <s v="Chris Rielly"/>
    <x v="33"/>
  </r>
  <r>
    <n v="1"/>
    <n v="6"/>
    <s v="Duncan Shea-Simonds"/>
    <x v="34"/>
  </r>
  <r>
    <n v="2"/>
    <n v="23"/>
    <s v="Rohan Kumar"/>
    <x v="34"/>
  </r>
  <r>
    <n v="3"/>
    <n v="45"/>
    <s v="Colin Warden"/>
    <x v="34"/>
  </r>
  <r>
    <n v="4"/>
    <n v="66"/>
    <s v="Steve Doores"/>
    <x v="34"/>
  </r>
  <r>
    <n v="5"/>
    <n v="96"/>
    <s v="Nick Cook"/>
    <x v="34"/>
  </r>
  <r>
    <n v="6"/>
    <n v="192"/>
    <s v="Simon Maddox"/>
    <x v="34"/>
  </r>
  <r>
    <n v="7"/>
    <n v="216"/>
    <s v="Andrew Wilkins"/>
    <x v="34"/>
  </r>
  <r>
    <n v="8"/>
    <n v="239"/>
    <s v="Darren Liddell"/>
    <x v="34"/>
  </r>
  <r>
    <n v="1"/>
    <n v="279"/>
    <s v="Michael Domokos"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7"/>
    <m/>
    <m/>
    <x v="35"/>
  </r>
  <r>
    <n v="8"/>
    <m/>
    <m/>
    <x v="35"/>
  </r>
  <r>
    <n v="1"/>
    <n v="21"/>
    <s v="Mark Ramsden"/>
    <x v="36"/>
  </r>
  <r>
    <n v="2"/>
    <n v="30"/>
    <s v="John McDonald"/>
    <x v="36"/>
  </r>
  <r>
    <n v="3"/>
    <n v="88"/>
    <s v="Gurmit Singh"/>
    <x v="36"/>
  </r>
  <r>
    <n v="4"/>
    <n v="99"/>
    <s v="Sezer Domac"/>
    <x v="36"/>
  </r>
  <r>
    <n v="5"/>
    <n v="105"/>
    <s v="Dave Lodwick"/>
    <x v="36"/>
  </r>
  <r>
    <n v="6"/>
    <n v="113"/>
    <s v="Dale Jenkins"/>
    <x v="36"/>
  </r>
  <r>
    <n v="7"/>
    <n v="115"/>
    <s v="Steve Wheeler"/>
    <x v="36"/>
  </r>
  <r>
    <n v="8"/>
    <n v="136"/>
    <s v="Terry Woodhouse"/>
    <x v="36"/>
  </r>
  <r>
    <n v="1"/>
    <n v="140"/>
    <s v="Berhane Girmay"/>
    <x v="37"/>
  </r>
  <r>
    <n v="2"/>
    <n v="176"/>
    <s v="Andrew Fuller"/>
    <x v="37"/>
  </r>
  <r>
    <n v="3"/>
    <n v="214"/>
    <s v="Steve Palmer"/>
    <x v="37"/>
  </r>
  <r>
    <n v="4"/>
    <n v="243"/>
    <s v="Chris Willmott"/>
    <x v="37"/>
  </r>
  <r>
    <n v="5"/>
    <n v="247"/>
    <s v="Mat Jenkinson"/>
    <x v="37"/>
  </r>
  <r>
    <n v="6"/>
    <n v="278"/>
    <s v="Shaun Heaphy"/>
    <x v="37"/>
  </r>
  <r>
    <n v="7"/>
    <m/>
    <m/>
    <x v="37"/>
  </r>
  <r>
    <n v="8"/>
    <m/>
    <m/>
    <x v="37"/>
  </r>
  <r>
    <n v="1"/>
    <n v="205"/>
    <s v="Stuart Taylor"/>
    <x v="38"/>
  </r>
  <r>
    <n v="2"/>
    <n v="206"/>
    <s v="Stuart Hunter"/>
    <x v="38"/>
  </r>
  <r>
    <n v="3"/>
    <n v="257"/>
    <s v="Gary Sawle"/>
    <x v="38"/>
  </r>
  <r>
    <n v="4"/>
    <m/>
    <m/>
    <x v="38"/>
  </r>
  <r>
    <n v="5"/>
    <m/>
    <m/>
    <x v="38"/>
  </r>
  <r>
    <n v="6"/>
    <m/>
    <m/>
    <x v="38"/>
  </r>
  <r>
    <n v="7"/>
    <m/>
    <m/>
    <x v="38"/>
  </r>
  <r>
    <n v="8"/>
    <m/>
    <m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5"/>
    <m/>
    <m/>
    <x v="39"/>
  </r>
  <r>
    <n v="6"/>
    <m/>
    <m/>
    <x v="39"/>
  </r>
  <r>
    <n v="7"/>
    <m/>
    <m/>
    <x v="39"/>
  </r>
  <r>
    <n v="8"/>
    <m/>
    <m/>
    <x v="39"/>
  </r>
  <r>
    <n v="1"/>
    <n v="61"/>
    <s v="John Morgan"/>
    <x v="40"/>
  </r>
  <r>
    <n v="2"/>
    <n v="139"/>
    <s v="Matt Long"/>
    <x v="40"/>
  </r>
  <r>
    <n v="3"/>
    <n v="169"/>
    <s v="Glenn Smith"/>
    <x v="40"/>
  </r>
  <r>
    <n v="4"/>
    <n v="175"/>
    <s v="Mitch Timms"/>
    <x v="40"/>
  </r>
  <r>
    <n v="5"/>
    <n v="228"/>
    <s v="Malcolm Moore"/>
    <x v="40"/>
  </r>
  <r>
    <n v="6"/>
    <n v="245"/>
    <s v="Gary Price"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n v="19"/>
    <s v="Niall Rennie"/>
    <x v="42"/>
  </r>
  <r>
    <n v="2"/>
    <n v="52"/>
    <s v="Alan Thompson"/>
    <x v="42"/>
  </r>
  <r>
    <n v="3"/>
    <n v="68"/>
    <s v="Ian Drage"/>
    <x v="42"/>
  </r>
  <r>
    <n v="4"/>
    <n v="90"/>
    <s v="Matthew Gayton"/>
    <x v="42"/>
  </r>
  <r>
    <n v="5"/>
    <n v="107"/>
    <s v="Mark Ashmore"/>
    <x v="42"/>
  </r>
  <r>
    <n v="6"/>
    <n v="112"/>
    <s v="Ross Jackson"/>
    <x v="42"/>
  </r>
  <r>
    <n v="7"/>
    <n v="119"/>
    <s v="Simon Dolphin-Rowland"/>
    <x v="42"/>
  </r>
  <r>
    <n v="8"/>
    <n v="144"/>
    <s v="Luke Eggleston"/>
    <x v="42"/>
  </r>
  <r>
    <n v="1"/>
    <n v="156"/>
    <s v="Simon Bottrill"/>
    <x v="43"/>
  </r>
  <r>
    <n v="2"/>
    <n v="159"/>
    <s v="Michael Cooke"/>
    <x v="43"/>
  </r>
  <r>
    <n v="3"/>
    <n v="174"/>
    <s v="Ben Pickard"/>
    <x v="43"/>
  </r>
  <r>
    <n v="4"/>
    <n v="196"/>
    <s v="Rob Mee"/>
    <x v="43"/>
  </r>
  <r>
    <n v="5"/>
    <n v="201"/>
    <s v="Ian Craddock"/>
    <x v="43"/>
  </r>
  <r>
    <n v="6"/>
    <n v="226"/>
    <s v="Chris Genes"/>
    <x v="43"/>
  </r>
  <r>
    <n v="7"/>
    <n v="231"/>
    <s v="David Hall"/>
    <x v="43"/>
  </r>
  <r>
    <n v="8"/>
    <n v="235"/>
    <s v="Matthew Daniel"/>
    <x v="43"/>
  </r>
  <r>
    <n v="1"/>
    <n v="62"/>
    <s v="Ricki Cumberland"/>
    <x v="44"/>
  </r>
  <r>
    <n v="2"/>
    <n v="98"/>
    <s v="Brian Williams"/>
    <x v="44"/>
  </r>
  <r>
    <n v="3"/>
    <n v="101"/>
    <s v="Andy Cooper"/>
    <x v="44"/>
  </r>
  <r>
    <n v="4"/>
    <n v="168"/>
    <s v="Scott Grisdale"/>
    <x v="44"/>
  </r>
  <r>
    <n v="5"/>
    <n v="177"/>
    <s v="Graham Smith"/>
    <x v="44"/>
  </r>
  <r>
    <n v="6"/>
    <n v="252"/>
    <s v="Keith Hallam"/>
    <x v="44"/>
  </r>
  <r>
    <n v="7"/>
    <n v="263"/>
    <s v="Darren Stell"/>
    <x v="44"/>
  </r>
  <r>
    <n v="8"/>
    <n v="271"/>
    <s v="Neil Gillett"/>
    <x v="44"/>
  </r>
  <r>
    <n v="1"/>
    <n v="284"/>
    <s v="Derek Marshall"/>
    <x v="45"/>
  </r>
  <r>
    <n v="2"/>
    <m/>
    <m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7"/>
    <m/>
    <m/>
    <x v="45"/>
  </r>
  <r>
    <n v="8"/>
    <m/>
    <m/>
    <x v="45"/>
  </r>
  <r>
    <n v="1"/>
    <n v="7"/>
    <s v="Simon Mayes"/>
    <x v="46"/>
  </r>
  <r>
    <n v="2"/>
    <n v="13"/>
    <s v="David Frankland"/>
    <x v="46"/>
  </r>
  <r>
    <n v="3"/>
    <n v="18"/>
    <s v="Connor McArdle"/>
    <x v="46"/>
  </r>
  <r>
    <n v="4"/>
    <n v="31"/>
    <s v="Joe Parker"/>
    <x v="46"/>
  </r>
  <r>
    <n v="5"/>
    <n v="49"/>
    <s v="Rob Pullen"/>
    <x v="46"/>
  </r>
  <r>
    <n v="6"/>
    <n v="57"/>
    <s v="Alan Slater"/>
    <x v="46"/>
  </r>
  <r>
    <n v="7"/>
    <n v="64"/>
    <s v="Mark Lambell"/>
    <x v="46"/>
  </r>
  <r>
    <n v="8"/>
    <n v="69"/>
    <s v="Jamie Kingsbury-Smith"/>
    <x v="46"/>
  </r>
  <r>
    <n v="1"/>
    <n v="83"/>
    <s v="Mark Langdale"/>
    <x v="47"/>
  </r>
  <r>
    <n v="2"/>
    <n v="117"/>
    <s v="Matt Webster"/>
    <x v="47"/>
  </r>
  <r>
    <n v="3"/>
    <n v="127"/>
    <s v="Rob Lee"/>
    <x v="47"/>
  </r>
  <r>
    <n v="4"/>
    <n v="148"/>
    <s v="Nick Sone"/>
    <x v="47"/>
  </r>
  <r>
    <n v="5"/>
    <n v="165"/>
    <s v="Muhammad Ashraf"/>
    <x v="47"/>
  </r>
  <r>
    <n v="6"/>
    <n v="179"/>
    <s v="Ben Milsom"/>
    <x v="47"/>
  </r>
  <r>
    <n v="7"/>
    <n v="182"/>
    <s v="Gary Ashwell"/>
    <x v="47"/>
  </r>
  <r>
    <n v="8"/>
    <n v="187"/>
    <s v="Rob Thornton"/>
    <x v="47"/>
  </r>
  <r>
    <n v="1"/>
    <n v="27"/>
    <s v="Roland Allen"/>
    <x v="48"/>
  </r>
  <r>
    <n v="2"/>
    <n v="56"/>
    <s v="Martin Talbott"/>
    <x v="48"/>
  </r>
  <r>
    <n v="3"/>
    <n v="81"/>
    <s v="Clive Jones"/>
    <x v="48"/>
  </r>
  <r>
    <n v="4"/>
    <n v="157"/>
    <s v="Darren Clayton"/>
    <x v="48"/>
  </r>
  <r>
    <n v="5"/>
    <n v="183"/>
    <s v="Dean Hassall"/>
    <x v="48"/>
  </r>
  <r>
    <n v="6"/>
    <n v="202"/>
    <s v="Jeff Wilson"/>
    <x v="48"/>
  </r>
  <r>
    <n v="7"/>
    <n v="232"/>
    <s v="Ricky Aggarwal"/>
    <x v="48"/>
  </r>
  <r>
    <n v="8"/>
    <n v="234"/>
    <s v="Rhys King"/>
    <x v="48"/>
  </r>
  <r>
    <n v="1"/>
    <n v="246"/>
    <s v="Sam Jones"/>
    <x v="49"/>
  </r>
  <r>
    <n v="2"/>
    <n v="272"/>
    <s v="Ray Draycott"/>
    <x v="49"/>
  </r>
  <r>
    <n v="3"/>
    <m/>
    <m/>
    <x v="49"/>
  </r>
  <r>
    <n v="4"/>
    <m/>
    <m/>
    <x v="49"/>
  </r>
  <r>
    <n v="5"/>
    <m/>
    <m/>
    <x v="49"/>
  </r>
  <r>
    <n v="6"/>
    <m/>
    <m/>
    <x v="49"/>
  </r>
  <r>
    <n v="7"/>
    <m/>
    <m/>
    <x v="49"/>
  </r>
  <r>
    <n v="8"/>
    <m/>
    <m/>
    <x v="49"/>
  </r>
  <r>
    <n v="1"/>
    <n v="24"/>
    <s v="Matthew Franklin"/>
    <x v="50"/>
  </r>
  <r>
    <n v="2"/>
    <n v="32"/>
    <s v="John White"/>
    <x v="50"/>
  </r>
  <r>
    <n v="3"/>
    <n v="38"/>
    <s v="Luke Smith"/>
    <x v="50"/>
  </r>
  <r>
    <n v="4"/>
    <n v="54"/>
    <s v="Mark Bush"/>
    <x v="50"/>
  </r>
  <r>
    <n v="5"/>
    <n v="65"/>
    <s v="Ben Surtees-Smith"/>
    <x v="50"/>
  </r>
  <r>
    <n v="6"/>
    <n v="67"/>
    <s v="Shane Godrich"/>
    <x v="50"/>
  </r>
  <r>
    <n v="7"/>
    <n v="75"/>
    <s v="Andrew Carmichael"/>
    <x v="50"/>
  </r>
  <r>
    <n v="8"/>
    <n v="77"/>
    <s v="Jason Weetman"/>
    <x v="50"/>
  </r>
  <r>
    <n v="1"/>
    <n v="78"/>
    <s v="Ian Hillier"/>
    <x v="51"/>
  </r>
  <r>
    <n v="2"/>
    <n v="79"/>
    <s v="Scott Beasley"/>
    <x v="51"/>
  </r>
  <r>
    <n v="3"/>
    <n v="82"/>
    <s v="Gavin Speed"/>
    <x v="51"/>
  </r>
  <r>
    <n v="4"/>
    <n v="93"/>
    <s v="David Rose"/>
    <x v="51"/>
  </r>
  <r>
    <n v="5"/>
    <n v="109"/>
    <s v="Nathan Smith"/>
    <x v="51"/>
  </r>
  <r>
    <n v="6"/>
    <n v="133"/>
    <s v="Alistair Howard"/>
    <x v="51"/>
  </r>
  <r>
    <n v="7"/>
    <n v="173"/>
    <s v="Lea Besson"/>
    <x v="51"/>
  </r>
  <r>
    <n v="8"/>
    <n v="185"/>
    <s v="Gareth Tomlinson"/>
    <x v="51"/>
  </r>
  <r>
    <n v="1"/>
    <n v="1"/>
    <s v="Jake Harrison"/>
    <x v="52"/>
  </r>
  <r>
    <n v="2"/>
    <n v="44"/>
    <s v="Zach Spence"/>
    <x v="52"/>
  </r>
  <r>
    <n v="3"/>
    <m/>
    <m/>
    <x v="52"/>
  </r>
  <r>
    <n v="4"/>
    <m/>
    <m/>
    <x v="52"/>
  </r>
  <r>
    <n v="5"/>
    <m/>
    <m/>
    <x v="52"/>
  </r>
  <r>
    <n v="6"/>
    <m/>
    <m/>
    <x v="52"/>
  </r>
  <r>
    <n v="7"/>
    <m/>
    <m/>
    <x v="52"/>
  </r>
  <r>
    <n v="8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7"/>
    <m/>
    <m/>
    <x v="53"/>
  </r>
  <r>
    <n v="8"/>
    <m/>
    <m/>
    <x v="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5">
  <r>
    <n v="1"/>
    <n v="30"/>
    <s v="Nivette Chester"/>
    <x v="0"/>
  </r>
  <r>
    <n v="2"/>
    <n v="38"/>
    <s v="Cheryl Dewis"/>
    <x v="0"/>
  </r>
  <r>
    <n v="3"/>
    <n v="52"/>
    <s v="Emma Masser"/>
    <x v="0"/>
  </r>
  <r>
    <n v="4"/>
    <n v="55"/>
    <s v="Charlene Dunn"/>
    <x v="0"/>
  </r>
  <r>
    <n v="5"/>
    <n v="56"/>
    <s v="Esther Holyoak"/>
    <x v="0"/>
  </r>
  <r>
    <n v="6"/>
    <n v="60"/>
    <s v="Emma Vardy"/>
    <x v="0"/>
  </r>
  <r>
    <n v="1"/>
    <n v="87"/>
    <s v="Rachael Warren"/>
    <x v="1"/>
  </r>
  <r>
    <n v="2"/>
    <n v="97"/>
    <s v="Sarah Jane Chetwynd"/>
    <x v="1"/>
  </r>
  <r>
    <n v="3"/>
    <n v="120"/>
    <s v="Judy Parkes"/>
    <x v="1"/>
  </r>
  <r>
    <n v="4"/>
    <n v="129"/>
    <s v="Helena Rean"/>
    <x v="1"/>
  </r>
  <r>
    <n v="5"/>
    <n v="130"/>
    <s v="Maggi Savin-Baden"/>
    <x v="1"/>
  </r>
  <r>
    <n v="6"/>
    <n v="141"/>
    <s v="Leesa Dennis"/>
    <x v="1"/>
  </r>
  <r>
    <n v="1"/>
    <n v="8"/>
    <s v="Karen Bell"/>
    <x v="2"/>
  </r>
  <r>
    <n v="2"/>
    <n v="43"/>
    <s v="Monique Raaijmakers"/>
    <x v="2"/>
  </r>
  <r>
    <n v="3"/>
    <n v="186"/>
    <s v="Karen Griffin"/>
    <x v="2"/>
  </r>
  <r>
    <n v="4"/>
    <m/>
    <m/>
    <x v="2"/>
  </r>
  <r>
    <n v="5"/>
    <m/>
    <m/>
    <x v="2"/>
  </r>
  <r>
    <n v="6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1"/>
    <n v="73"/>
    <s v="Sarah Day"/>
    <x v="4"/>
  </r>
  <r>
    <n v="2"/>
    <n v="84"/>
    <s v="Michelle Brown"/>
    <x v="4"/>
  </r>
  <r>
    <n v="3"/>
    <n v="89"/>
    <s v="Rachel Barratt"/>
    <x v="4"/>
  </r>
  <r>
    <n v="4"/>
    <n v="127"/>
    <s v="Gail Cooper"/>
    <x v="4"/>
  </r>
  <r>
    <n v="5"/>
    <n v="154"/>
    <s v="Nicki Little"/>
    <x v="4"/>
  </r>
  <r>
    <n v="6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31"/>
    <s v="Lisa Spence"/>
    <x v="6"/>
  </r>
  <r>
    <n v="2"/>
    <n v="45"/>
    <s v="Hannah Askham"/>
    <x v="6"/>
  </r>
  <r>
    <n v="3"/>
    <n v="64"/>
    <s v="Nicole Gutteridge"/>
    <x v="6"/>
  </r>
  <r>
    <n v="4"/>
    <n v="68"/>
    <s v="Kerrie Wilmot-Green"/>
    <x v="6"/>
  </r>
  <r>
    <n v="5"/>
    <n v="118"/>
    <s v="Gillian Rathbone"/>
    <x v="6"/>
  </r>
  <r>
    <n v="6"/>
    <n v="122"/>
    <s v="Nikki Welyczko"/>
    <x v="6"/>
  </r>
  <r>
    <n v="1"/>
    <n v="163"/>
    <s v="Emma Evans"/>
    <x v="7"/>
  </r>
  <r>
    <n v="2"/>
    <n v="167"/>
    <s v="Sarah Geary"/>
    <x v="7"/>
  </r>
  <r>
    <n v="3"/>
    <m/>
    <m/>
    <x v="7"/>
  </r>
  <r>
    <n v="4"/>
    <m/>
    <m/>
    <x v="7"/>
  </r>
  <r>
    <n v="5"/>
    <m/>
    <m/>
    <x v="7"/>
  </r>
  <r>
    <n v="6"/>
    <m/>
    <m/>
    <x v="7"/>
  </r>
  <r>
    <n v="1"/>
    <n v="1"/>
    <s v="Hannah Doran"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21"/>
    <s v="Khloe Campbell"/>
    <x v="12"/>
  </r>
  <r>
    <n v="2"/>
    <n v="49"/>
    <s v="Anne Newbery"/>
    <x v="12"/>
  </r>
  <r>
    <n v="3"/>
    <n v="50"/>
    <s v="Naomi Lunn"/>
    <x v="12"/>
  </r>
  <r>
    <n v="4"/>
    <n v="58"/>
    <s v="Sarah Butcher"/>
    <x v="12"/>
  </r>
  <r>
    <n v="5"/>
    <n v="75"/>
    <s v="Nikki Fraser"/>
    <x v="12"/>
  </r>
  <r>
    <n v="6"/>
    <n v="81"/>
    <s v="Alison Coulam"/>
    <x v="12"/>
  </r>
  <r>
    <n v="1"/>
    <n v="82"/>
    <s v="Ruth Evans"/>
    <x v="13"/>
  </r>
  <r>
    <n v="2"/>
    <n v="99"/>
    <s v="Marie Luker"/>
    <x v="13"/>
  </r>
  <r>
    <n v="3"/>
    <n v="101"/>
    <s v="Lisa Botterill"/>
    <x v="13"/>
  </r>
  <r>
    <n v="4"/>
    <n v="103"/>
    <s v="Helen Webb"/>
    <x v="13"/>
  </r>
  <r>
    <n v="5"/>
    <n v="117"/>
    <s v="Ruth Warren"/>
    <x v="13"/>
  </r>
  <r>
    <n v="6"/>
    <n v="125"/>
    <s v="Lisa Bettoney"/>
    <x v="13"/>
  </r>
  <r>
    <n v="1"/>
    <n v="182"/>
    <s v="Joanne Raine"/>
    <x v="14"/>
  </r>
  <r>
    <n v="2"/>
    <m/>
    <m/>
    <x v="14"/>
  </r>
  <r>
    <n v="3"/>
    <m/>
    <m/>
    <x v="14"/>
  </r>
  <r>
    <n v="4"/>
    <m/>
    <m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n v="126"/>
    <s v="Valerie Goode"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9"/>
    <s v="Bonita Robinson"/>
    <x v="18"/>
  </r>
  <r>
    <n v="2"/>
    <n v="17"/>
    <s v="Mia Weston"/>
    <x v="18"/>
  </r>
  <r>
    <n v="3"/>
    <n v="28"/>
    <s v="Joanne Matthews"/>
    <x v="18"/>
  </r>
  <r>
    <n v="4"/>
    <n v="57"/>
    <s v="Bridie D'Arcy"/>
    <x v="18"/>
  </r>
  <r>
    <n v="5"/>
    <m/>
    <m/>
    <x v="18"/>
  </r>
  <r>
    <n v="6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20"/>
    <s v="Gayle Brown"/>
    <x v="20"/>
  </r>
  <r>
    <n v="2"/>
    <n v="36"/>
    <s v="Celine Guery"/>
    <x v="20"/>
  </r>
  <r>
    <n v="3"/>
    <n v="47"/>
    <s v="Jessica Daly"/>
    <x v="20"/>
  </r>
  <r>
    <n v="4"/>
    <n v="53"/>
    <s v="Lucy Masser"/>
    <x v="20"/>
  </r>
  <r>
    <n v="5"/>
    <n v="72"/>
    <s v="Sarah Thi"/>
    <x v="20"/>
  </r>
  <r>
    <n v="6"/>
    <n v="76"/>
    <s v="Jessica Lester"/>
    <x v="20"/>
  </r>
  <r>
    <n v="1"/>
    <n v="85"/>
    <s v="Leanne Ashby"/>
    <x v="21"/>
  </r>
  <r>
    <n v="2"/>
    <n v="108"/>
    <s v="Michelle Fowler"/>
    <x v="21"/>
  </r>
  <r>
    <n v="3"/>
    <n v="119"/>
    <s v="Charlotte Sinclair"/>
    <x v="21"/>
  </r>
  <r>
    <n v="4"/>
    <n v="128"/>
    <s v="Julia Waite"/>
    <x v="21"/>
  </r>
  <r>
    <n v="5"/>
    <n v="132"/>
    <s v="Leanne Byard"/>
    <x v="21"/>
  </r>
  <r>
    <n v="6"/>
    <n v="133"/>
    <s v="Kate Perkins"/>
    <x v="21"/>
  </r>
  <r>
    <n v="1"/>
    <n v="4"/>
    <s v="Nicki Nealon"/>
    <x v="22"/>
  </r>
  <r>
    <n v="2"/>
    <n v="12"/>
    <s v="Helen Mercer"/>
    <x v="22"/>
  </r>
  <r>
    <n v="3"/>
    <n v="16"/>
    <s v="Tina Tosh"/>
    <x v="22"/>
  </r>
  <r>
    <n v="4"/>
    <n v="29"/>
    <s v="Rachel Trivett"/>
    <x v="22"/>
  </r>
  <r>
    <n v="5"/>
    <n v="40"/>
    <s v="Ella Pearce"/>
    <x v="22"/>
  </r>
  <r>
    <n v="6"/>
    <n v="54"/>
    <s v="Katrina Wightman"/>
    <x v="22"/>
  </r>
  <r>
    <n v="1"/>
    <n v="62"/>
    <s v="Susan Gardner"/>
    <x v="23"/>
  </r>
  <r>
    <n v="2"/>
    <n v="83"/>
    <s v="Sophie Cook"/>
    <x v="23"/>
  </r>
  <r>
    <n v="3"/>
    <n v="90"/>
    <s v="Marie Wilford"/>
    <x v="23"/>
  </r>
  <r>
    <n v="4"/>
    <n v="107"/>
    <s v="Irene Forty"/>
    <x v="23"/>
  </r>
  <r>
    <n v="5"/>
    <n v="121"/>
    <s v="Claire Edwards"/>
    <x v="23"/>
  </r>
  <r>
    <n v="6"/>
    <n v="166"/>
    <s v="Sophie Fishwick"/>
    <x v="23"/>
  </r>
  <r>
    <n v="1"/>
    <n v="25"/>
    <s v="Sophie Cooper"/>
    <x v="24"/>
  </r>
  <r>
    <n v="2"/>
    <n v="39"/>
    <s v="Emily Partridge"/>
    <x v="24"/>
  </r>
  <r>
    <n v="3"/>
    <n v="69"/>
    <s v="Karen Hartland"/>
    <x v="24"/>
  </r>
  <r>
    <n v="4"/>
    <n v="88"/>
    <s v="Laura Graves"/>
    <x v="24"/>
  </r>
  <r>
    <n v="5"/>
    <n v="105"/>
    <s v="Sally Jeyes"/>
    <x v="24"/>
  </r>
  <r>
    <n v="6"/>
    <n v="106"/>
    <s v="Judy Mouncer"/>
    <x v="24"/>
  </r>
  <r>
    <n v="1"/>
    <n v="131"/>
    <s v="Marie Concannon"/>
    <x v="25"/>
  </r>
  <r>
    <n v="2"/>
    <n v="146"/>
    <s v="Karen Edwards"/>
    <x v="25"/>
  </r>
  <r>
    <n v="3"/>
    <n v="150"/>
    <s v="Jessica Southwart"/>
    <x v="25"/>
  </r>
  <r>
    <n v="4"/>
    <n v="158"/>
    <s v="Angela Bebbington"/>
    <x v="25"/>
  </r>
  <r>
    <n v="5"/>
    <n v="159"/>
    <s v="Sam Toon"/>
    <x v="25"/>
  </r>
  <r>
    <n v="6"/>
    <n v="194"/>
    <s v="Julie Henfrey"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n v="14"/>
    <s v="Rebecca Elliott"/>
    <x v="32"/>
  </r>
  <r>
    <n v="2"/>
    <n v="23"/>
    <s v="Jennifer Duncan"/>
    <x v="32"/>
  </r>
  <r>
    <n v="3"/>
    <n v="32"/>
    <s v="Sarah Johnson"/>
    <x v="32"/>
  </r>
  <r>
    <n v="4"/>
    <n v="33"/>
    <s v="Marie Moss"/>
    <x v="32"/>
  </r>
  <r>
    <n v="5"/>
    <n v="46"/>
    <s v="Stephanie Bremner"/>
    <x v="32"/>
  </r>
  <r>
    <n v="6"/>
    <n v="48"/>
    <s v="Anna Harding"/>
    <x v="32"/>
  </r>
  <r>
    <n v="1"/>
    <n v="79"/>
    <s v="Ali Allan"/>
    <x v="33"/>
  </r>
  <r>
    <n v="2"/>
    <n v="112"/>
    <s v="Heather Grant"/>
    <x v="33"/>
  </r>
  <r>
    <n v="3"/>
    <n v="123"/>
    <s v="Claire Limmage"/>
    <x v="33"/>
  </r>
  <r>
    <n v="4"/>
    <n v="165"/>
    <s v="Emma Hayes"/>
    <x v="33"/>
  </r>
  <r>
    <n v="5"/>
    <m/>
    <m/>
    <x v="33"/>
  </r>
  <r>
    <n v="6"/>
    <m/>
    <m/>
    <x v="33"/>
  </r>
  <r>
    <n v="1"/>
    <n v="5"/>
    <s v="Jessica Necchi"/>
    <x v="34"/>
  </r>
  <r>
    <n v="2"/>
    <n v="11"/>
    <s v="Sharon Taylor"/>
    <x v="34"/>
  </r>
  <r>
    <n v="3"/>
    <m/>
    <m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22"/>
    <s v="Kathryn Evans"/>
    <x v="36"/>
  </r>
  <r>
    <n v="2"/>
    <n v="175"/>
    <s v="Hilary Browne"/>
    <x v="36"/>
  </r>
  <r>
    <n v="3"/>
    <m/>
    <m/>
    <x v="36"/>
  </r>
  <r>
    <n v="4"/>
    <m/>
    <m/>
    <x v="36"/>
  </r>
  <r>
    <n v="5"/>
    <m/>
    <m/>
    <x v="36"/>
  </r>
  <r>
    <n v="6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1"/>
    <n v="44"/>
    <s v="April Clough"/>
    <x v="38"/>
  </r>
  <r>
    <n v="2"/>
    <n v="61"/>
    <s v="Jacqui Williamson"/>
    <x v="38"/>
  </r>
  <r>
    <n v="3"/>
    <n v="139"/>
    <s v="Stacy King"/>
    <x v="38"/>
  </r>
  <r>
    <n v="4"/>
    <n v="180"/>
    <s v="Lynn Persse"/>
    <x v="38"/>
  </r>
  <r>
    <n v="5"/>
    <n v="183"/>
    <s v="Zoe Heath"/>
    <x v="38"/>
  </r>
  <r>
    <n v="6"/>
    <m/>
    <m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5"/>
    <m/>
    <m/>
    <x v="39"/>
  </r>
  <r>
    <n v="6"/>
    <m/>
    <m/>
    <x v="39"/>
  </r>
  <r>
    <n v="1"/>
    <n v="6"/>
    <s v="Louise Insley"/>
    <x v="40"/>
  </r>
  <r>
    <n v="2"/>
    <n v="124"/>
    <s v="Seran Bradley"/>
    <x v="40"/>
  </r>
  <r>
    <n v="3"/>
    <n v="188"/>
    <s v="Pauline Cooper"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26"/>
    <s v="Michelle Farlow"/>
    <x v="42"/>
  </r>
  <r>
    <n v="2"/>
    <n v="27"/>
    <s v="Nicola Taylor"/>
    <x v="42"/>
  </r>
  <r>
    <n v="3"/>
    <n v="34"/>
    <s v="Nicola Wade"/>
    <x v="42"/>
  </r>
  <r>
    <n v="4"/>
    <n v="37"/>
    <s v="Julie Bass"/>
    <x v="42"/>
  </r>
  <r>
    <n v="5"/>
    <n v="59"/>
    <s v="Elizabeth Goodbourn"/>
    <x v="42"/>
  </r>
  <r>
    <n v="6"/>
    <n v="63"/>
    <s v="Liz Taylor"/>
    <x v="42"/>
  </r>
  <r>
    <n v="1"/>
    <n v="65"/>
    <s v="Abigail Arnott"/>
    <x v="43"/>
  </r>
  <r>
    <n v="2"/>
    <n v="66"/>
    <s v="Katie Hateley"/>
    <x v="43"/>
  </r>
  <r>
    <n v="3"/>
    <n v="78"/>
    <s v="Nikola Dolphin-Rowland"/>
    <x v="43"/>
  </r>
  <r>
    <n v="4"/>
    <n v="86"/>
    <s v="Clair Homewood"/>
    <x v="43"/>
  </r>
  <r>
    <n v="5"/>
    <n v="100"/>
    <s v="Jacqui Riley"/>
    <x v="43"/>
  </r>
  <r>
    <n v="6"/>
    <n v="102"/>
    <s v="Anne Craddock"/>
    <x v="43"/>
  </r>
  <r>
    <n v="1"/>
    <n v="24"/>
    <s v="Chloe Platts"/>
    <x v="44"/>
  </r>
  <r>
    <n v="2"/>
    <n v="42"/>
    <s v="Kimberley Angell"/>
    <x v="44"/>
  </r>
  <r>
    <n v="3"/>
    <n v="77"/>
    <s v="Claire Kiffin"/>
    <x v="44"/>
  </r>
  <r>
    <n v="4"/>
    <n v="98"/>
    <s v="Unis Naylor"/>
    <x v="44"/>
  </r>
  <r>
    <n v="5"/>
    <n v="152"/>
    <s v="Katy Groom"/>
    <x v="44"/>
  </r>
  <r>
    <n v="6"/>
    <m/>
    <m/>
    <x v="44"/>
  </r>
  <r>
    <n v="1"/>
    <m/>
    <m/>
    <x v="45"/>
  </r>
  <r>
    <n v="2"/>
    <m/>
    <m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1"/>
    <n v="2"/>
    <s v="Claire Fitzpatrick"/>
    <x v="46"/>
  </r>
  <r>
    <n v="2"/>
    <n v="7"/>
    <s v="Lucy Ellis"/>
    <x v="46"/>
  </r>
  <r>
    <n v="3"/>
    <n v="10"/>
    <s v="Sarah Purser"/>
    <x v="46"/>
  </r>
  <r>
    <n v="4"/>
    <n v="13"/>
    <s v="Vickie Hallam"/>
    <x v="46"/>
  </r>
  <r>
    <n v="5"/>
    <n v="15"/>
    <s v="Leah Butler"/>
    <x v="46"/>
  </r>
  <r>
    <n v="6"/>
    <n v="18"/>
    <s v="Kathy Rolington"/>
    <x v="46"/>
  </r>
  <r>
    <n v="1"/>
    <n v="41"/>
    <s v="Emma Forster"/>
    <x v="47"/>
  </r>
  <r>
    <n v="2"/>
    <n v="95"/>
    <s v="Amanda Palmer"/>
    <x v="47"/>
  </r>
  <r>
    <n v="3"/>
    <n v="109"/>
    <s v="Jane Hagreen"/>
    <x v="47"/>
  </r>
  <r>
    <n v="4"/>
    <n v="111"/>
    <s v="Catherine Ross"/>
    <x v="47"/>
  </r>
  <r>
    <n v="5"/>
    <n v="113"/>
    <s v="Elaine Elliott"/>
    <x v="47"/>
  </r>
  <r>
    <n v="6"/>
    <n v="114"/>
    <s v="Sarah Cook"/>
    <x v="47"/>
  </r>
  <r>
    <n v="1"/>
    <n v="3"/>
    <s v="Charlie Nurse"/>
    <x v="48"/>
  </r>
  <r>
    <n v="2"/>
    <n v="19"/>
    <s v="Mika Mihell"/>
    <x v="48"/>
  </r>
  <r>
    <n v="3"/>
    <n v="70"/>
    <s v="Michaela Latham"/>
    <x v="48"/>
  </r>
  <r>
    <n v="4"/>
    <n v="74"/>
    <s v="Emma Finlinson"/>
    <x v="48"/>
  </r>
  <r>
    <n v="5"/>
    <n v="80"/>
    <s v="Cheryl Bayliss"/>
    <x v="48"/>
  </r>
  <r>
    <n v="6"/>
    <n v="92"/>
    <s v="Teresa Rizoyannis"/>
    <x v="48"/>
  </r>
  <r>
    <n v="1"/>
    <n v="94"/>
    <s v="Sue Castledine"/>
    <x v="49"/>
  </r>
  <r>
    <n v="2"/>
    <n v="96"/>
    <s v="Jill Murdey"/>
    <x v="49"/>
  </r>
  <r>
    <n v="3"/>
    <n v="104"/>
    <s v="Rebecca Parry"/>
    <x v="49"/>
  </r>
  <r>
    <n v="4"/>
    <n v="134"/>
    <s v="Rachel Dixon"/>
    <x v="49"/>
  </r>
  <r>
    <n v="5"/>
    <n v="135"/>
    <s v="Judith Baser"/>
    <x v="49"/>
  </r>
  <r>
    <n v="6"/>
    <n v="143"/>
    <s v="Tracey Johnson"/>
    <x v="49"/>
  </r>
  <r>
    <n v="1"/>
    <n v="35"/>
    <s v="Corrina Powell"/>
    <x v="50"/>
  </r>
  <r>
    <n v="2"/>
    <n v="51"/>
    <s v="Elizabeth Collingham"/>
    <x v="50"/>
  </r>
  <r>
    <n v="3"/>
    <n v="71"/>
    <s v="Michele Lattimore"/>
    <x v="50"/>
  </r>
  <r>
    <n v="4"/>
    <n v="91"/>
    <s v="Christina Heerey"/>
    <x v="50"/>
  </r>
  <r>
    <n v="5"/>
    <n v="138"/>
    <s v="Jane Collingham"/>
    <x v="50"/>
  </r>
  <r>
    <n v="6"/>
    <n v="144"/>
    <s v="Alison Court"/>
    <x v="50"/>
  </r>
  <r>
    <n v="1"/>
    <n v="148"/>
    <s v="Karen Lazzari"/>
    <x v="51"/>
  </r>
  <r>
    <n v="2"/>
    <n v="157"/>
    <s v="Fiona Smith"/>
    <x v="51"/>
  </r>
  <r>
    <n v="3"/>
    <n v="173"/>
    <s v="Katherine Lang"/>
    <x v="51"/>
  </r>
  <r>
    <n v="4"/>
    <n v="174"/>
    <s v="Victoria Meynell"/>
    <x v="51"/>
  </r>
  <r>
    <n v="5"/>
    <n v="184"/>
    <s v="Rachel Waters"/>
    <x v="51"/>
  </r>
  <r>
    <n v="6"/>
    <n v="187"/>
    <s v="Debbie Daley"/>
    <x v="51"/>
  </r>
  <r>
    <n v="1"/>
    <n v="67"/>
    <s v="Vicki Galbraith"/>
    <x v="52"/>
  </r>
  <r>
    <n v="2"/>
    <n v="93"/>
    <s v="Julie Ashby"/>
    <x v="52"/>
  </r>
  <r>
    <n v="3"/>
    <m/>
    <m/>
    <x v="52"/>
  </r>
  <r>
    <n v="4"/>
    <m/>
    <m/>
    <x v="52"/>
  </r>
  <r>
    <n v="5"/>
    <m/>
    <m/>
    <x v="52"/>
  </r>
  <r>
    <n v="6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m/>
    <m/>
    <m/>
    <x v="5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n v="1"/>
    <n v="3"/>
    <s v="Chris Horton"/>
    <x v="0"/>
  </r>
  <r>
    <n v="2"/>
    <n v="20"/>
    <s v="Sam Starkey"/>
    <x v="0"/>
  </r>
  <r>
    <n v="3"/>
    <n v="41"/>
    <s v="Jimmy Dewis"/>
    <x v="0"/>
  </r>
  <r>
    <n v="4"/>
    <n v="47"/>
    <s v="Stefan Martin"/>
    <x v="0"/>
  </r>
  <r>
    <n v="1"/>
    <n v="63"/>
    <s v="Matthew Green"/>
    <x v="1"/>
  </r>
  <r>
    <n v="2"/>
    <n v="116"/>
    <s v="Paul Grubb"/>
    <x v="1"/>
  </r>
  <r>
    <n v="3"/>
    <n v="119"/>
    <s v="Alan Argyle"/>
    <x v="1"/>
  </r>
  <r>
    <n v="4"/>
    <n v="132"/>
    <s v="Stuart Youngs"/>
    <x v="1"/>
  </r>
  <r>
    <n v="1"/>
    <n v="68"/>
    <s v="Andrew Unitt"/>
    <x v="2"/>
  </r>
  <r>
    <n v="2"/>
    <n v="78"/>
    <s v="Mark Sadler"/>
    <x v="2"/>
  </r>
  <r>
    <n v="3"/>
    <n v="89"/>
    <s v="Chris Trzcinski"/>
    <x v="2"/>
  </r>
  <r>
    <n v="4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1"/>
    <n v="38"/>
    <s v="Gareth Coyle"/>
    <x v="4"/>
  </r>
  <r>
    <n v="2"/>
    <n v="93"/>
    <s v="Ian Parker"/>
    <x v="4"/>
  </r>
  <r>
    <n v="3"/>
    <n v="117"/>
    <s v="Kevin Waite"/>
    <x v="4"/>
  </r>
  <r>
    <n v="4"/>
    <n v="135"/>
    <s v="Martin Rabbitt"/>
    <x v="4"/>
  </r>
  <r>
    <n v="1"/>
    <n v="159"/>
    <s v="Darren Seaton"/>
    <x v="5"/>
  </r>
  <r>
    <n v="2"/>
    <m/>
    <m/>
    <x v="5"/>
  </r>
  <r>
    <n v="3"/>
    <m/>
    <m/>
    <x v="5"/>
  </r>
  <r>
    <n v="4"/>
    <m/>
    <m/>
    <x v="5"/>
  </r>
  <r>
    <n v="1"/>
    <n v="37"/>
    <s v="Ed Cooper"/>
    <x v="6"/>
  </r>
  <r>
    <n v="2"/>
    <n v="70"/>
    <s v="Marvin Smith"/>
    <x v="6"/>
  </r>
  <r>
    <n v="3"/>
    <n v="94"/>
    <s v="John McDaid"/>
    <x v="6"/>
  </r>
  <r>
    <n v="4"/>
    <n v="109"/>
    <s v="David Snutch"/>
    <x v="6"/>
  </r>
  <r>
    <n v="1"/>
    <n v="120"/>
    <s v="Andy Finlow"/>
    <x v="7"/>
  </r>
  <r>
    <n v="2"/>
    <n v="122"/>
    <s v="Geoff Law"/>
    <x v="7"/>
  </r>
  <r>
    <n v="3"/>
    <n v="125"/>
    <s v="Colin Rimmer"/>
    <x v="7"/>
  </r>
  <r>
    <n v="4"/>
    <n v="149"/>
    <s v="Mark Flanaghan"/>
    <x v="7"/>
  </r>
  <r>
    <n v="1"/>
    <n v="76"/>
    <s v="Mark Whitmore"/>
    <x v="8"/>
  </r>
  <r>
    <n v="2"/>
    <m/>
    <m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n v="128"/>
    <s v="Colin Mayes"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17"/>
    <s v="Graham Hobbs"/>
    <x v="12"/>
  </r>
  <r>
    <n v="2"/>
    <n v="73"/>
    <s v="John Potter"/>
    <x v="12"/>
  </r>
  <r>
    <n v="3"/>
    <n v="80"/>
    <s v="Andrew Ball"/>
    <x v="12"/>
  </r>
  <r>
    <n v="4"/>
    <n v="107"/>
    <s v="Christopher Jackson"/>
    <x v="12"/>
  </r>
  <r>
    <n v="1"/>
    <n v="112"/>
    <s v="Brian Moran"/>
    <x v="13"/>
  </r>
  <r>
    <n v="2"/>
    <n v="127"/>
    <s v="Stewart Heeley"/>
    <x v="13"/>
  </r>
  <r>
    <n v="3"/>
    <n v="160"/>
    <s v="Damian Miles"/>
    <x v="13"/>
  </r>
  <r>
    <n v="4"/>
    <n v="165"/>
    <s v="Stuart Hall"/>
    <x v="13"/>
  </r>
  <r>
    <n v="1"/>
    <n v="140"/>
    <s v="Alan Gibson"/>
    <x v="14"/>
  </r>
  <r>
    <n v="2"/>
    <n v="142"/>
    <s v="Kirit Patel"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6"/>
    <s v="Ian Murdey"/>
    <x v="18"/>
  </r>
  <r>
    <n v="2"/>
    <n v="13"/>
    <s v="Fraser Harris"/>
    <x v="18"/>
  </r>
  <r>
    <n v="3"/>
    <n v="51"/>
    <s v="Darren Cresswell"/>
    <x v="18"/>
  </r>
  <r>
    <n v="4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n v="7"/>
    <s v="Richard Whitelegg"/>
    <x v="20"/>
  </r>
  <r>
    <n v="2"/>
    <n v="28"/>
    <s v="Steve Tampin"/>
    <x v="20"/>
  </r>
  <r>
    <n v="3"/>
    <n v="61"/>
    <s v="Chris Rawson"/>
    <x v="20"/>
  </r>
  <r>
    <n v="4"/>
    <n v="64"/>
    <s v="Andrew Dolphin-Rowland"/>
    <x v="20"/>
  </r>
  <r>
    <n v="1"/>
    <n v="75"/>
    <s v="Greg Pollard"/>
    <x v="21"/>
  </r>
  <r>
    <n v="2"/>
    <n v="98"/>
    <s v="Mark Hubbard"/>
    <x v="21"/>
  </r>
  <r>
    <n v="3"/>
    <n v="108"/>
    <s v="Richard Hayne"/>
    <x v="21"/>
  </r>
  <r>
    <n v="4"/>
    <n v="139"/>
    <s v="Alan Morris"/>
    <x v="21"/>
  </r>
  <r>
    <n v="1"/>
    <n v="12"/>
    <s v="Jamie Strange"/>
    <x v="22"/>
  </r>
  <r>
    <n v="2"/>
    <n v="15"/>
    <s v="Nick Strange"/>
    <x v="22"/>
  </r>
  <r>
    <n v="3"/>
    <n v="49"/>
    <s v="Barry Hibberd"/>
    <x v="22"/>
  </r>
  <r>
    <n v="4"/>
    <n v="55"/>
    <s v="Mark Larratt"/>
    <x v="22"/>
  </r>
  <r>
    <n v="1"/>
    <n v="57"/>
    <s v="Duncan Smith"/>
    <x v="23"/>
  </r>
  <r>
    <n v="2"/>
    <n v="58"/>
    <s v="Robert Bramley"/>
    <x v="23"/>
  </r>
  <r>
    <n v="3"/>
    <n v="60"/>
    <s v="Neil Parry"/>
    <x v="23"/>
  </r>
  <r>
    <n v="4"/>
    <n v="67"/>
    <s v="Graeme Slight"/>
    <x v="23"/>
  </r>
  <r>
    <n v="1"/>
    <n v="30"/>
    <s v="John Finn"/>
    <x v="24"/>
  </r>
  <r>
    <n v="2"/>
    <n v="53"/>
    <s v="Mark Bradford"/>
    <x v="24"/>
  </r>
  <r>
    <n v="3"/>
    <n v="69"/>
    <s v="Andrew Jeyes"/>
    <x v="24"/>
  </r>
  <r>
    <n v="4"/>
    <n v="77"/>
    <s v="Richard Bebbington"/>
    <x v="24"/>
  </r>
  <r>
    <n v="1"/>
    <n v="81"/>
    <s v="Andrew Bottrill"/>
    <x v="25"/>
  </r>
  <r>
    <n v="2"/>
    <n v="82"/>
    <s v="Peter Mouncer"/>
    <x v="25"/>
  </r>
  <r>
    <n v="3"/>
    <n v="102"/>
    <s v="Martin Yeomans"/>
    <x v="25"/>
  </r>
  <r>
    <n v="4"/>
    <n v="104"/>
    <s v="Alan Edwards"/>
    <x v="25"/>
  </r>
  <r>
    <n v="1"/>
    <n v="2"/>
    <s v="Gavin McDermott"/>
    <x v="26"/>
  </r>
  <r>
    <n v="2"/>
    <n v="5"/>
    <s v="Martin Makin"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1"/>
    <s v="Scott Green"/>
    <x v="30"/>
  </r>
  <r>
    <n v="2"/>
    <n v="14"/>
    <s v="Nick Bott"/>
    <x v="30"/>
  </r>
  <r>
    <n v="3"/>
    <n v="23"/>
    <s v="Steve Salter"/>
    <x v="30"/>
  </r>
  <r>
    <n v="4"/>
    <n v="29"/>
    <s v="Carl Bromley"/>
    <x v="30"/>
  </r>
  <r>
    <n v="1"/>
    <n v="46"/>
    <s v="Richard Harris"/>
    <x v="31"/>
  </r>
  <r>
    <n v="2"/>
    <n v="65"/>
    <s v="Craig Twigg"/>
    <x v="31"/>
  </r>
  <r>
    <n v="3"/>
    <m/>
    <m/>
    <x v="31"/>
  </r>
  <r>
    <n v="4"/>
    <m/>
    <m/>
    <x v="31"/>
  </r>
  <r>
    <n v="1"/>
    <n v="22"/>
    <s v="Paul Wooldridge"/>
    <x v="32"/>
  </r>
  <r>
    <n v="2"/>
    <n v="24"/>
    <s v="Martin Button"/>
    <x v="32"/>
  </r>
  <r>
    <n v="3"/>
    <n v="39"/>
    <s v="Michael Scott"/>
    <x v="32"/>
  </r>
  <r>
    <n v="4"/>
    <n v="44"/>
    <s v="Nigel Smith"/>
    <x v="32"/>
  </r>
  <r>
    <n v="1"/>
    <n v="62"/>
    <s v="Liam Grest"/>
    <x v="33"/>
  </r>
  <r>
    <n v="2"/>
    <n v="83"/>
    <s v="Anthony Happer"/>
    <x v="33"/>
  </r>
  <r>
    <n v="3"/>
    <n v="86"/>
    <s v="Andy Grant"/>
    <x v="33"/>
  </r>
  <r>
    <n v="4"/>
    <n v="90"/>
    <s v="Bartosz Krasowski"/>
    <x v="33"/>
  </r>
  <r>
    <n v="1"/>
    <n v="4"/>
    <s v="Duncan Shea-Simonds"/>
    <x v="34"/>
  </r>
  <r>
    <n v="2"/>
    <n v="25"/>
    <s v="Steve Doores"/>
    <x v="34"/>
  </r>
  <r>
    <n v="3"/>
    <n v="40"/>
    <s v="Nick Cook"/>
    <x v="34"/>
  </r>
  <r>
    <n v="4"/>
    <n v="137"/>
    <s v="Darren Liddell"/>
    <x v="34"/>
  </r>
  <r>
    <n v="1"/>
    <n v="171"/>
    <s v="Michael Domokos"/>
    <x v="35"/>
  </r>
  <r>
    <n v="2"/>
    <m/>
    <m/>
    <x v="35"/>
  </r>
  <r>
    <n v="3"/>
    <m/>
    <m/>
    <x v="35"/>
  </r>
  <r>
    <n v="4"/>
    <m/>
    <m/>
    <x v="35"/>
  </r>
  <r>
    <n v="1"/>
    <n v="8"/>
    <s v="Mark Ramsden"/>
    <x v="36"/>
  </r>
  <r>
    <n v="2"/>
    <n v="11"/>
    <s v="John McDonald"/>
    <x v="36"/>
  </r>
  <r>
    <n v="3"/>
    <n v="43"/>
    <s v="Sezer Domac"/>
    <x v="36"/>
  </r>
  <r>
    <n v="4"/>
    <n v="48"/>
    <s v="Dave Lodwick"/>
    <x v="36"/>
  </r>
  <r>
    <n v="1"/>
    <n v="54"/>
    <s v="Dale Jenkins"/>
    <x v="37"/>
  </r>
  <r>
    <n v="2"/>
    <n v="56"/>
    <s v="Steve Wheeler"/>
    <x v="37"/>
  </r>
  <r>
    <n v="3"/>
    <n v="71"/>
    <s v="Terry Woodhouse"/>
    <x v="37"/>
  </r>
  <r>
    <n v="4"/>
    <n v="121"/>
    <s v="Steve Palmer"/>
    <x v="37"/>
  </r>
  <r>
    <n v="1"/>
    <n v="114"/>
    <s v="Stuart Taylor"/>
    <x v="38"/>
  </r>
  <r>
    <n v="2"/>
    <n v="115"/>
    <s v="Stuart Hunter"/>
    <x v="38"/>
  </r>
  <r>
    <n v="3"/>
    <n v="151"/>
    <s v="Gary Sawle"/>
    <x v="38"/>
  </r>
  <r>
    <n v="4"/>
    <m/>
    <m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1"/>
    <n v="74"/>
    <s v="Matt Long"/>
    <x v="40"/>
  </r>
  <r>
    <n v="2"/>
    <n v="96"/>
    <s v="Mitch Timms"/>
    <x v="40"/>
  </r>
  <r>
    <n v="3"/>
    <n v="131"/>
    <s v="Malcolm Moore"/>
    <x v="40"/>
  </r>
  <r>
    <n v="4"/>
    <n v="143"/>
    <s v="Gary Price"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18"/>
    <s v="Alan Thompson"/>
    <x v="42"/>
  </r>
  <r>
    <n v="2"/>
    <n v="27"/>
    <s v="Ian Drage"/>
    <x v="42"/>
  </r>
  <r>
    <n v="3"/>
    <n v="50"/>
    <s v="Mark Ashmore"/>
    <x v="42"/>
  </r>
  <r>
    <n v="4"/>
    <n v="59"/>
    <s v="Simon Dolphin-Rowland"/>
    <x v="42"/>
  </r>
  <r>
    <n v="1"/>
    <n v="84"/>
    <s v="Simon Bottrill"/>
    <x v="43"/>
  </r>
  <r>
    <n v="2"/>
    <n v="87"/>
    <s v="Michael Cooke"/>
    <x v="43"/>
  </r>
  <r>
    <n v="3"/>
    <n v="105"/>
    <s v="Rob Mee"/>
    <x v="43"/>
  </r>
  <r>
    <n v="4"/>
    <n v="110"/>
    <s v="Ian Craddock"/>
    <x v="43"/>
  </r>
  <r>
    <n v="1"/>
    <n v="42"/>
    <s v="Brian Williams"/>
    <x v="44"/>
  </r>
  <r>
    <n v="2"/>
    <n v="45"/>
    <s v="Andy Cooper"/>
    <x v="44"/>
  </r>
  <r>
    <n v="3"/>
    <n v="92"/>
    <s v="Scott Grisdale"/>
    <x v="44"/>
  </r>
  <r>
    <n v="4"/>
    <n v="97"/>
    <s v="Graham Smith"/>
    <x v="44"/>
  </r>
  <r>
    <n v="1"/>
    <n v="148"/>
    <s v="Keith Hallam"/>
    <x v="45"/>
  </r>
  <r>
    <n v="2"/>
    <n v="156"/>
    <s v="Darren Stell"/>
    <x v="45"/>
  </r>
  <r>
    <n v="3"/>
    <n v="163"/>
    <s v="Neil Gillett"/>
    <x v="45"/>
  </r>
  <r>
    <n v="4"/>
    <n v="173"/>
    <s v="Derek Marshall"/>
    <x v="45"/>
  </r>
  <r>
    <n v="1"/>
    <n v="16"/>
    <s v="Rob Pullen"/>
    <x v="46"/>
  </r>
  <r>
    <n v="2"/>
    <n v="21"/>
    <s v="Alan Slater"/>
    <x v="46"/>
  </r>
  <r>
    <n v="3"/>
    <n v="36"/>
    <s v="Mark Langdale"/>
    <x v="46"/>
  </r>
  <r>
    <n v="4"/>
    <n v="66"/>
    <s v="Rob Lee"/>
    <x v="46"/>
  </r>
  <r>
    <n v="1"/>
    <n v="79"/>
    <s v="Nick Sone"/>
    <x v="47"/>
  </r>
  <r>
    <n v="2"/>
    <n v="91"/>
    <s v="Muhammad Ashraf"/>
    <x v="47"/>
  </r>
  <r>
    <n v="3"/>
    <n v="100"/>
    <s v="Gary Ashwell"/>
    <x v="47"/>
  </r>
  <r>
    <n v="4"/>
    <n v="126"/>
    <s v="Carl Hunt"/>
    <x v="47"/>
  </r>
  <r>
    <n v="1"/>
    <n v="10"/>
    <s v="Roland Allen"/>
    <x v="48"/>
  </r>
  <r>
    <n v="2"/>
    <n v="35"/>
    <s v="Clive Jones"/>
    <x v="48"/>
  </r>
  <r>
    <n v="3"/>
    <n v="85"/>
    <s v="Darren Clayton"/>
    <x v="48"/>
  </r>
  <r>
    <n v="4"/>
    <n v="101"/>
    <s v="Dean Hassall"/>
    <x v="48"/>
  </r>
  <r>
    <n v="1"/>
    <n v="111"/>
    <s v="Jeff Wilson"/>
    <x v="49"/>
  </r>
  <r>
    <n v="2"/>
    <n v="164"/>
    <s v="Ray Draycott"/>
    <x v="49"/>
  </r>
  <r>
    <n v="3"/>
    <m/>
    <m/>
    <x v="49"/>
  </r>
  <r>
    <n v="4"/>
    <m/>
    <m/>
    <x v="49"/>
  </r>
  <r>
    <n v="1"/>
    <n v="9"/>
    <s v="Matthew Franklin"/>
    <x v="50"/>
  </r>
  <r>
    <n v="2"/>
    <n v="19"/>
    <s v="Mark Bush"/>
    <x v="50"/>
  </r>
  <r>
    <n v="3"/>
    <n v="26"/>
    <s v="Shane Godrich"/>
    <x v="50"/>
  </r>
  <r>
    <n v="4"/>
    <n v="31"/>
    <s v="Andrew Carmichael"/>
    <x v="50"/>
  </r>
  <r>
    <n v="1"/>
    <n v="32"/>
    <s v="Jason Weetman"/>
    <x v="51"/>
  </r>
  <r>
    <n v="2"/>
    <n v="33"/>
    <s v="Ian Hillier"/>
    <x v="51"/>
  </r>
  <r>
    <n v="3"/>
    <n v="34"/>
    <s v="Scott Beasley"/>
    <x v="51"/>
  </r>
  <r>
    <n v="4"/>
    <n v="52"/>
    <s v="Nathan Smith"/>
    <x v="51"/>
  </r>
  <r>
    <n v="1"/>
    <m/>
    <m/>
    <x v="52"/>
  </r>
  <r>
    <n v="2"/>
    <m/>
    <m/>
    <x v="52"/>
  </r>
  <r>
    <n v="3"/>
    <m/>
    <m/>
    <x v="52"/>
  </r>
  <r>
    <n v="4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m/>
    <m/>
    <m/>
    <x v="5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">
  <r>
    <n v="1"/>
    <n v="16"/>
    <s v="Nivette Chester"/>
    <x v="0"/>
  </r>
  <r>
    <n v="2"/>
    <n v="20"/>
    <s v="Cheryl Dewis"/>
    <x v="0"/>
  </r>
  <r>
    <n v="3"/>
    <n v="28"/>
    <s v="Esther Holyoak"/>
    <x v="0"/>
  </r>
  <r>
    <n v="1"/>
    <n v="73"/>
    <s v="Judy Parkes"/>
    <x v="1"/>
  </r>
  <r>
    <n v="2"/>
    <n v="80"/>
    <s v="Helena Rean"/>
    <x v="1"/>
  </r>
  <r>
    <n v="3"/>
    <n v="81"/>
    <s v="Maggi Savin-Baden"/>
    <x v="1"/>
  </r>
  <r>
    <n v="1"/>
    <n v="3"/>
    <s v="Karen Bell"/>
    <x v="2"/>
  </r>
  <r>
    <n v="2"/>
    <n v="21"/>
    <s v="Monique Raaijmakers"/>
    <x v="2"/>
  </r>
  <r>
    <n v="3"/>
    <m/>
    <m/>
    <x v="2"/>
  </r>
  <r>
    <n v="1"/>
    <m/>
    <m/>
    <x v="3"/>
  </r>
  <r>
    <n v="2"/>
    <m/>
    <m/>
    <x v="3"/>
  </r>
  <r>
    <n v="3"/>
    <m/>
    <m/>
    <x v="3"/>
  </r>
  <r>
    <n v="1"/>
    <n v="48"/>
    <s v="Michelle Brown"/>
    <x v="4"/>
  </r>
  <r>
    <n v="2"/>
    <n v="78"/>
    <s v="Gail Cooper"/>
    <x v="4"/>
  </r>
  <r>
    <n v="3"/>
    <n v="97"/>
    <s v="Nicki Little"/>
    <x v="4"/>
  </r>
  <r>
    <n v="1"/>
    <m/>
    <m/>
    <x v="5"/>
  </r>
  <r>
    <n v="2"/>
    <m/>
    <m/>
    <x v="5"/>
  </r>
  <r>
    <n v="3"/>
    <m/>
    <m/>
    <x v="5"/>
  </r>
  <r>
    <n v="1"/>
    <n v="23"/>
    <s v="Hannah Askham"/>
    <x v="6"/>
  </r>
  <r>
    <n v="2"/>
    <n v="38"/>
    <s v="Kerrie Wilmot-Green"/>
    <x v="6"/>
  </r>
  <r>
    <n v="3"/>
    <n v="72"/>
    <s v="Gillian Rathbone"/>
    <x v="6"/>
  </r>
  <r>
    <n v="1"/>
    <n v="74"/>
    <s v="Nikki Welyczko"/>
    <x v="7"/>
  </r>
  <r>
    <n v="2"/>
    <n v="104"/>
    <s v="Emma Evans"/>
    <x v="7"/>
  </r>
  <r>
    <n v="3"/>
    <n v="105"/>
    <s v="Sarah Geary"/>
    <x v="7"/>
  </r>
  <r>
    <n v="1"/>
    <m/>
    <m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25"/>
    <s v="Anne Newbery"/>
    <x v="12"/>
  </r>
  <r>
    <n v="2"/>
    <n v="26"/>
    <s v="Naomi Lunn"/>
    <x v="12"/>
  </r>
  <r>
    <n v="3"/>
    <n v="30"/>
    <s v="Sarah Butcher"/>
    <x v="12"/>
  </r>
  <r>
    <n v="1"/>
    <n v="43"/>
    <s v="Nikki Fraser"/>
    <x v="13"/>
  </r>
  <r>
    <n v="2"/>
    <n v="47"/>
    <s v="Ruth Evans"/>
    <x v="13"/>
  </r>
  <r>
    <n v="3"/>
    <n v="58"/>
    <s v="Marie Luker"/>
    <x v="13"/>
  </r>
  <r>
    <n v="1"/>
    <n v="116"/>
    <s v="Joanne Raine"/>
    <x v="14"/>
  </r>
  <r>
    <n v="2"/>
    <m/>
    <m/>
    <x v="14"/>
  </r>
  <r>
    <n v="3"/>
    <m/>
    <m/>
    <x v="14"/>
  </r>
  <r>
    <n v="1"/>
    <m/>
    <m/>
    <x v="15"/>
  </r>
  <r>
    <n v="2"/>
    <m/>
    <m/>
    <x v="15"/>
  </r>
  <r>
    <n v="3"/>
    <m/>
    <m/>
    <x v="15"/>
  </r>
  <r>
    <n v="1"/>
    <n v="77"/>
    <s v="Valerie Goode"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9"/>
    <s v="Mia Weston"/>
    <x v="18"/>
  </r>
  <r>
    <n v="2"/>
    <n v="14"/>
    <s v="Joanne Matthews"/>
    <x v="18"/>
  </r>
  <r>
    <n v="3"/>
    <n v="29"/>
    <s v="Bridie D'Arcy"/>
    <x v="18"/>
  </r>
  <r>
    <n v="1"/>
    <m/>
    <m/>
    <x v="19"/>
  </r>
  <r>
    <n v="2"/>
    <m/>
    <m/>
    <x v="19"/>
  </r>
  <r>
    <n v="3"/>
    <m/>
    <m/>
    <x v="19"/>
  </r>
  <r>
    <n v="1"/>
    <n v="12"/>
    <s v="Gayle Brown"/>
    <x v="20"/>
  </r>
  <r>
    <n v="2"/>
    <n v="66"/>
    <s v="Michelle Fowler"/>
    <x v="20"/>
  </r>
  <r>
    <n v="3"/>
    <n v="79"/>
    <s v="Julia Waite"/>
    <x v="20"/>
  </r>
  <r>
    <n v="1"/>
    <n v="96"/>
    <s v="Odette Foxall"/>
    <x v="21"/>
  </r>
  <r>
    <n v="2"/>
    <m/>
    <m/>
    <x v="21"/>
  </r>
  <r>
    <n v="3"/>
    <m/>
    <m/>
    <x v="21"/>
  </r>
  <r>
    <n v="1"/>
    <n v="1"/>
    <s v="Nicki Nealon"/>
    <x v="22"/>
  </r>
  <r>
    <n v="2"/>
    <n v="6"/>
    <s v="Helen Mercer"/>
    <x v="22"/>
  </r>
  <r>
    <n v="3"/>
    <n v="8"/>
    <s v="Tina Tosh"/>
    <x v="22"/>
  </r>
  <r>
    <n v="1"/>
    <n v="15"/>
    <s v="Rachel Trivett"/>
    <x v="23"/>
  </r>
  <r>
    <n v="2"/>
    <n v="33"/>
    <s v="Susan Gardner"/>
    <x v="23"/>
  </r>
  <r>
    <n v="3"/>
    <n v="51"/>
    <s v="Marie Wilford"/>
    <x v="23"/>
  </r>
  <r>
    <n v="1"/>
    <n v="39"/>
    <s v="Karen Hartland"/>
    <x v="24"/>
  </r>
  <r>
    <n v="2"/>
    <n v="50"/>
    <s v="Laura Graves"/>
    <x v="24"/>
  </r>
  <r>
    <n v="3"/>
    <n v="63"/>
    <s v="Sally Jeyes"/>
    <x v="24"/>
  </r>
  <r>
    <n v="1"/>
    <n v="64"/>
    <s v="Judy Mouncer"/>
    <x v="25"/>
  </r>
  <r>
    <n v="2"/>
    <n v="82"/>
    <s v="Marie Concannon"/>
    <x v="25"/>
  </r>
  <r>
    <n v="3"/>
    <n v="91"/>
    <s v="Karen Edwards"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17"/>
    <s v="Sarah Johnson"/>
    <x v="32"/>
  </r>
  <r>
    <n v="2"/>
    <n v="24"/>
    <s v="Anna Harding"/>
    <x v="32"/>
  </r>
  <r>
    <n v="3"/>
    <n v="46"/>
    <s v="Ali Allan"/>
    <x v="32"/>
  </r>
  <r>
    <n v="1"/>
    <n v="68"/>
    <s v="Heather Grant"/>
    <x v="33"/>
  </r>
  <r>
    <n v="2"/>
    <m/>
    <m/>
    <x v="33"/>
  </r>
  <r>
    <n v="3"/>
    <m/>
    <m/>
    <x v="33"/>
  </r>
  <r>
    <n v="1"/>
    <n v="5"/>
    <s v="Sharon Taylor"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13"/>
    <s v="Kathryn Evans"/>
    <x v="36"/>
  </r>
  <r>
    <n v="2"/>
    <n v="110"/>
    <s v="Hilary Browne"/>
    <x v="36"/>
  </r>
  <r>
    <n v="3"/>
    <m/>
    <m/>
    <x v="36"/>
  </r>
  <r>
    <n v="1"/>
    <m/>
    <m/>
    <x v="37"/>
  </r>
  <r>
    <n v="2"/>
    <m/>
    <m/>
    <x v="37"/>
  </r>
  <r>
    <n v="3"/>
    <m/>
    <m/>
    <x v="37"/>
  </r>
  <r>
    <n v="1"/>
    <n v="22"/>
    <s v="April Clough"/>
    <x v="38"/>
  </r>
  <r>
    <n v="2"/>
    <n v="32"/>
    <s v="Jacqui Williamson"/>
    <x v="38"/>
  </r>
  <r>
    <n v="3"/>
    <n v="87"/>
    <s v="Stacy King"/>
    <x v="38"/>
  </r>
  <r>
    <n v="1"/>
    <n v="114"/>
    <s v="Lynn Persse"/>
    <x v="39"/>
  </r>
  <r>
    <n v="2"/>
    <n v="117"/>
    <s v="Zoe Heath"/>
    <x v="39"/>
  </r>
  <r>
    <n v="3"/>
    <m/>
    <m/>
    <x v="39"/>
  </r>
  <r>
    <n v="1"/>
    <n v="2"/>
    <s v="Louise Insley"/>
    <x v="40"/>
  </r>
  <r>
    <n v="2"/>
    <n v="75"/>
    <s v="Seran Bradley"/>
    <x v="40"/>
  </r>
  <r>
    <n v="3"/>
    <n v="120"/>
    <s v="Pauline Cooper"/>
    <x v="40"/>
  </r>
  <r>
    <n v="1"/>
    <m/>
    <m/>
    <x v="41"/>
  </r>
  <r>
    <n v="2"/>
    <m/>
    <m/>
    <x v="41"/>
  </r>
  <r>
    <n v="3"/>
    <m/>
    <m/>
    <x v="41"/>
  </r>
  <r>
    <n v="1"/>
    <n v="18"/>
    <s v="Nicola Wade"/>
    <x v="42"/>
  </r>
  <r>
    <n v="2"/>
    <n v="19"/>
    <s v="Julie Bass"/>
    <x v="42"/>
  </r>
  <r>
    <n v="3"/>
    <n v="31"/>
    <s v="Elizabeth Goodbourn"/>
    <x v="42"/>
  </r>
  <r>
    <n v="1"/>
    <n v="34"/>
    <s v="Liz Taylor"/>
    <x v="43"/>
  </r>
  <r>
    <n v="2"/>
    <n v="35"/>
    <s v="Abigail Arnott"/>
    <x v="43"/>
  </r>
  <r>
    <n v="3"/>
    <n v="36"/>
    <s v="Katie Hateley"/>
    <x v="43"/>
  </r>
  <r>
    <n v="1"/>
    <n v="44"/>
    <s v="Claire Kiffin"/>
    <x v="44"/>
  </r>
  <r>
    <n v="2"/>
    <m/>
    <m/>
    <x v="44"/>
  </r>
  <r>
    <n v="3"/>
    <m/>
    <m/>
    <x v="44"/>
  </r>
  <r>
    <n v="1"/>
    <m/>
    <m/>
    <x v="45"/>
  </r>
  <r>
    <n v="2"/>
    <m/>
    <m/>
    <x v="45"/>
  </r>
  <r>
    <n v="3"/>
    <m/>
    <m/>
    <x v="45"/>
  </r>
  <r>
    <n v="1"/>
    <n v="4"/>
    <s v="Sarah Purser"/>
    <x v="46"/>
  </r>
  <r>
    <n v="2"/>
    <n v="7"/>
    <s v="Vickie Hallam"/>
    <x v="46"/>
  </r>
  <r>
    <n v="3"/>
    <n v="10"/>
    <s v="Kathy Rolington"/>
    <x v="46"/>
  </r>
  <r>
    <n v="1"/>
    <n v="56"/>
    <s v="Amanda Palmer"/>
    <x v="47"/>
  </r>
  <r>
    <n v="2"/>
    <n v="67"/>
    <s v="Jane Hagreen"/>
    <x v="47"/>
  </r>
  <r>
    <n v="3"/>
    <n v="69"/>
    <s v="Elaine Elliott"/>
    <x v="47"/>
  </r>
  <r>
    <n v="1"/>
    <n v="11"/>
    <s v="Mika Mihell"/>
    <x v="48"/>
  </r>
  <r>
    <n v="2"/>
    <n v="40"/>
    <s v="Michaela Latham"/>
    <x v="48"/>
  </r>
  <r>
    <n v="3"/>
    <n v="42"/>
    <s v="Emma Finlinson"/>
    <x v="48"/>
  </r>
  <r>
    <n v="1"/>
    <n v="53"/>
    <s v="Teresa Rizoyannis"/>
    <x v="49"/>
  </r>
  <r>
    <n v="2"/>
    <n v="55"/>
    <s v="Sue Castledine"/>
    <x v="49"/>
  </r>
  <r>
    <n v="3"/>
    <n v="57"/>
    <s v="Jill Murdey"/>
    <x v="49"/>
  </r>
  <r>
    <n v="1"/>
    <n v="27"/>
    <s v="Elizabeth Collingham"/>
    <x v="50"/>
  </r>
  <r>
    <n v="2"/>
    <n v="41"/>
    <s v="Michele Lattimore"/>
    <x v="50"/>
  </r>
  <r>
    <n v="3"/>
    <n v="52"/>
    <s v="Christina Heerey"/>
    <x v="50"/>
  </r>
  <r>
    <n v="1"/>
    <n v="86"/>
    <s v="Jane Collingham"/>
    <x v="51"/>
  </r>
  <r>
    <n v="2"/>
    <n v="93"/>
    <s v="Karen Lazzari"/>
    <x v="51"/>
  </r>
  <r>
    <n v="3"/>
    <n v="100"/>
    <s v="Fiona Smith"/>
    <x v="51"/>
  </r>
  <r>
    <n v="1"/>
    <n v="37"/>
    <s v="Vicki Galbraith"/>
    <x v="52"/>
  </r>
  <r>
    <n v="2"/>
    <n v="54"/>
    <s v="Julie Ashby"/>
    <x v="52"/>
  </r>
  <r>
    <n v="3"/>
    <m/>
    <m/>
    <x v="52"/>
  </r>
  <r>
    <n v="1"/>
    <m/>
    <m/>
    <x v="53"/>
  </r>
  <r>
    <n v="2"/>
    <m/>
    <m/>
    <x v="53"/>
  </r>
  <r>
    <n v="3"/>
    <m/>
    <m/>
    <x v="53"/>
  </r>
  <r>
    <m/>
    <m/>
    <m/>
    <x v="5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s v="1M"/>
    <n v="4"/>
    <s v="Chris Horton"/>
    <x v="0"/>
  </r>
  <r>
    <s v="2M"/>
    <n v="9"/>
    <s v="Christopher Baxter"/>
    <x v="0"/>
  </r>
  <r>
    <s v="3M"/>
    <n v="10"/>
    <s v="Aaron Chetwynd"/>
    <x v="0"/>
  </r>
  <r>
    <s v="4M"/>
    <n v="14"/>
    <s v="David McGowan"/>
    <x v="0"/>
  </r>
  <r>
    <s v="1F"/>
    <n v="30"/>
    <s v="Nivette Chester"/>
    <x v="0"/>
  </r>
  <r>
    <s v="2F"/>
    <n v="38"/>
    <s v="Cheryl Dewis"/>
    <x v="0"/>
  </r>
  <r>
    <s v="3F"/>
    <n v="52"/>
    <s v="Emma Masser"/>
    <x v="0"/>
  </r>
  <r>
    <s v="4F"/>
    <n v="55"/>
    <s v="Charlene Dunn"/>
    <x v="0"/>
  </r>
  <r>
    <s v="1M"/>
    <n v="12"/>
    <s v="James Smith"/>
    <x v="1"/>
  </r>
  <r>
    <s v="2M"/>
    <n v="132"/>
    <s v="Andrew Unitt"/>
    <x v="1"/>
  </r>
  <r>
    <s v="3M"/>
    <n v="146"/>
    <s v="Mark Sadler"/>
    <x v="1"/>
  </r>
  <r>
    <s v="4M"/>
    <n v="154"/>
    <s v="Liam King"/>
    <x v="1"/>
  </r>
  <r>
    <s v="1F"/>
    <n v="8"/>
    <s v="Karen Bell"/>
    <x v="1"/>
  </r>
  <r>
    <s v="2F"/>
    <n v="43"/>
    <s v="Monique Raaijmakers"/>
    <x v="1"/>
  </r>
  <r>
    <s v="3F"/>
    <n v="186"/>
    <s v="Karen Griffin"/>
    <x v="1"/>
  </r>
  <r>
    <s v="4F"/>
    <m/>
    <m/>
    <x v="1"/>
  </r>
  <r>
    <s v="1M"/>
    <n v="17"/>
    <s v="Ross Tyrrell"/>
    <x v="2"/>
  </r>
  <r>
    <s v="2M"/>
    <n v="26"/>
    <s v="Paul Goodall"/>
    <x v="2"/>
  </r>
  <r>
    <s v="3M"/>
    <n v="28"/>
    <s v="Tom Lee"/>
    <x v="2"/>
  </r>
  <r>
    <s v="4M"/>
    <n v="39"/>
    <s v="Robert Jinks"/>
    <x v="2"/>
  </r>
  <r>
    <s v="1F"/>
    <n v="73"/>
    <s v="Sarah Day"/>
    <x v="2"/>
  </r>
  <r>
    <s v="2F"/>
    <n v="84"/>
    <s v="Michelle Brown"/>
    <x v="2"/>
  </r>
  <r>
    <s v="3F"/>
    <n v="89"/>
    <s v="Rachel Barratt"/>
    <x v="2"/>
  </r>
  <r>
    <s v="4F"/>
    <n v="127"/>
    <s v="Gail Cooper"/>
    <x v="2"/>
  </r>
  <r>
    <s v="1M"/>
    <n v="84"/>
    <s v="Ed Cooper"/>
    <x v="3"/>
  </r>
  <r>
    <s v="2M"/>
    <n v="89"/>
    <s v="James Gaydon"/>
    <x v="3"/>
  </r>
  <r>
    <s v="3M"/>
    <n v="111"/>
    <s v="Tristan Snutch"/>
    <x v="3"/>
  </r>
  <r>
    <s v="4M"/>
    <n v="135"/>
    <s v="Marvin Smith"/>
    <x v="3"/>
  </r>
  <r>
    <s v="1F"/>
    <n v="31"/>
    <s v="Lisa Spence"/>
    <x v="3"/>
  </r>
  <r>
    <s v="2F"/>
    <n v="45"/>
    <s v="Hannah Askham"/>
    <x v="3"/>
  </r>
  <r>
    <s v="3F"/>
    <n v="64"/>
    <s v="Nicole Gutteridge"/>
    <x v="3"/>
  </r>
  <r>
    <s v="4F"/>
    <n v="68"/>
    <s v="Kerrie Wilmot-Green"/>
    <x v="3"/>
  </r>
  <r>
    <s v="1M"/>
    <n v="11"/>
    <s v="Tim Doran"/>
    <x v="4"/>
  </r>
  <r>
    <s v="2M"/>
    <n v="142"/>
    <s v="Mark Whitmore"/>
    <x v="4"/>
  </r>
  <r>
    <s v="3M"/>
    <m/>
    <m/>
    <x v="4"/>
  </r>
  <r>
    <s v="4M"/>
    <m/>
    <m/>
    <x v="4"/>
  </r>
  <r>
    <s v="1F"/>
    <n v="1"/>
    <s v="Hannah Doran"/>
    <x v="4"/>
  </r>
  <r>
    <s v="2F"/>
    <m/>
    <m/>
    <x v="4"/>
  </r>
  <r>
    <s v="3F"/>
    <m/>
    <m/>
    <x v="4"/>
  </r>
  <r>
    <s v="4F"/>
    <m/>
    <m/>
    <x v="4"/>
  </r>
  <r>
    <s v="1M"/>
    <n v="225"/>
    <s v="Colin Mayes"/>
    <x v="5"/>
  </r>
  <r>
    <s v="2M"/>
    <m/>
    <m/>
    <x v="5"/>
  </r>
  <r>
    <s v="3M"/>
    <m/>
    <m/>
    <x v="5"/>
  </r>
  <r>
    <s v="4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29"/>
    <s v="James Dixon"/>
    <x v="6"/>
  </r>
  <r>
    <s v="2M"/>
    <n v="36"/>
    <s v="Jamie Boot"/>
    <x v="6"/>
  </r>
  <r>
    <s v="3M"/>
    <n v="43"/>
    <s v="Jonathan Oxbrough"/>
    <x v="6"/>
  </r>
  <r>
    <s v="4M"/>
    <n v="50"/>
    <s v="Graham Hobbs"/>
    <x v="6"/>
  </r>
  <r>
    <s v="1F"/>
    <n v="21"/>
    <s v="Khloe Campbell"/>
    <x v="6"/>
  </r>
  <r>
    <s v="2F"/>
    <n v="49"/>
    <s v="Anne Newbery"/>
    <x v="6"/>
  </r>
  <r>
    <s v="3F"/>
    <n v="50"/>
    <s v="Naomi Lunn"/>
    <x v="6"/>
  </r>
  <r>
    <s v="4F"/>
    <n v="58"/>
    <s v="Sarah Butcher"/>
    <x v="6"/>
  </r>
  <r>
    <s v="1M"/>
    <n v="242"/>
    <s v="Alan Gibson"/>
    <x v="7"/>
  </r>
  <r>
    <s v="2M"/>
    <n v="244"/>
    <s v="Kirit Patel"/>
    <x v="7"/>
  </r>
  <r>
    <s v="3M"/>
    <m/>
    <m/>
    <x v="7"/>
  </r>
  <r>
    <s v="4M"/>
    <m/>
    <m/>
    <x v="7"/>
  </r>
  <r>
    <s v="1F"/>
    <n v="182"/>
    <s v="Joanne Raine"/>
    <x v="7"/>
  </r>
  <r>
    <s v="2F"/>
    <m/>
    <m/>
    <x v="7"/>
  </r>
  <r>
    <s v="3F"/>
    <m/>
    <m/>
    <x v="7"/>
  </r>
  <r>
    <s v="4F"/>
    <m/>
    <m/>
    <x v="7"/>
  </r>
  <r>
    <s v="1M"/>
    <m/>
    <m/>
    <x v="8"/>
  </r>
  <r>
    <s v="2M"/>
    <m/>
    <m/>
    <x v="8"/>
  </r>
  <r>
    <s v="3M"/>
    <m/>
    <m/>
    <x v="8"/>
  </r>
  <r>
    <s v="4M"/>
    <m/>
    <m/>
    <x v="8"/>
  </r>
  <r>
    <s v="1F"/>
    <n v="126"/>
    <s v="Valerie Goode"/>
    <x v="8"/>
  </r>
  <r>
    <s v="2F"/>
    <m/>
    <m/>
    <x v="8"/>
  </r>
  <r>
    <s v="3F"/>
    <m/>
    <m/>
    <x v="8"/>
  </r>
  <r>
    <s v="4F"/>
    <m/>
    <m/>
    <x v="8"/>
  </r>
  <r>
    <s v="1M"/>
    <n v="16"/>
    <s v="Ian Murdey"/>
    <x v="9"/>
  </r>
  <r>
    <s v="2M"/>
    <n v="25"/>
    <s v="Peter Armstrong"/>
    <x v="9"/>
  </r>
  <r>
    <s v="3M"/>
    <n v="37"/>
    <s v="Fraser Harris"/>
    <x v="9"/>
  </r>
  <r>
    <s v="4M"/>
    <n v="108"/>
    <s v="Darren Cresswell"/>
    <x v="9"/>
  </r>
  <r>
    <s v="1F"/>
    <n v="9"/>
    <s v="Bonita Robinson"/>
    <x v="9"/>
  </r>
  <r>
    <s v="2F"/>
    <n v="17"/>
    <s v="Mia Weston"/>
    <x v="9"/>
  </r>
  <r>
    <s v="3F"/>
    <n v="28"/>
    <s v="Joanne Matthews"/>
    <x v="9"/>
  </r>
  <r>
    <s v="4F"/>
    <n v="57"/>
    <s v="Bridie D'Arcy"/>
    <x v="9"/>
  </r>
  <r>
    <s v="1M"/>
    <n v="20"/>
    <s v="Richard Whitelegg"/>
    <x v="10"/>
  </r>
  <r>
    <s v="2M"/>
    <n v="51"/>
    <s v="Nick Moore"/>
    <x v="10"/>
  </r>
  <r>
    <s v="3M"/>
    <n v="53"/>
    <s v="Alex Papadopoulos"/>
    <x v="10"/>
  </r>
  <r>
    <s v="4M"/>
    <n v="70"/>
    <s v="Steve Tampin"/>
    <x v="10"/>
  </r>
  <r>
    <s v="1F"/>
    <n v="20"/>
    <s v="Gayle Brown"/>
    <x v="10"/>
  </r>
  <r>
    <s v="2F"/>
    <n v="36"/>
    <s v="Celine Guery"/>
    <x v="10"/>
  </r>
  <r>
    <s v="3F"/>
    <n v="47"/>
    <s v="Jessica Daly"/>
    <x v="10"/>
  </r>
  <r>
    <s v="4F"/>
    <n v="53"/>
    <s v="Lucy Masser"/>
    <x v="10"/>
  </r>
  <r>
    <s v="1M"/>
    <n v="5"/>
    <s v="Tom Corby"/>
    <x v="11"/>
  </r>
  <r>
    <s v="2M"/>
    <n v="35"/>
    <s v="Jamie Strange"/>
    <x v="11"/>
  </r>
  <r>
    <s v="3M"/>
    <n v="48"/>
    <s v="Nick Strange"/>
    <x v="11"/>
  </r>
  <r>
    <s v="4M"/>
    <n v="73"/>
    <s v="Arron Cox"/>
    <x v="11"/>
  </r>
  <r>
    <s v="1F"/>
    <n v="4"/>
    <s v="Nicki Nealon"/>
    <x v="11"/>
  </r>
  <r>
    <s v="2F"/>
    <n v="12"/>
    <s v="Helen Mercer"/>
    <x v="11"/>
  </r>
  <r>
    <s v="3F"/>
    <n v="16"/>
    <s v="Tina Tosh"/>
    <x v="11"/>
  </r>
  <r>
    <s v="4F"/>
    <n v="29"/>
    <s v="Rachel Trivett"/>
    <x v="11"/>
  </r>
  <r>
    <s v="1M"/>
    <n v="33"/>
    <s v="Alastair Burgwin"/>
    <x v="12"/>
  </r>
  <r>
    <s v="2M"/>
    <n v="42"/>
    <s v="Mark Parker"/>
    <x v="12"/>
  </r>
  <r>
    <s v="3M"/>
    <n v="72"/>
    <s v="John Finn"/>
    <x v="12"/>
  </r>
  <r>
    <s v="4M"/>
    <n v="104"/>
    <s v="Andrew Stanley"/>
    <x v="12"/>
  </r>
  <r>
    <s v="1F"/>
    <n v="25"/>
    <s v="Sophie Cooper"/>
    <x v="12"/>
  </r>
  <r>
    <s v="2F"/>
    <n v="39"/>
    <s v="Emily Partridge"/>
    <x v="12"/>
  </r>
  <r>
    <s v="3F"/>
    <n v="69"/>
    <s v="Karen Hartland"/>
    <x v="12"/>
  </r>
  <r>
    <s v="4F"/>
    <n v="88"/>
    <s v="Laura Graves"/>
    <x v="12"/>
  </r>
  <r>
    <s v="1M"/>
    <n v="3"/>
    <s v="Gavin McDermott"/>
    <x v="13"/>
  </r>
  <r>
    <s v="2M"/>
    <n v="8"/>
    <s v="Martin Makin"/>
    <x v="13"/>
  </r>
  <r>
    <s v="3M"/>
    <m/>
    <m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m/>
    <m/>
    <x v="14"/>
  </r>
  <r>
    <s v="2M"/>
    <m/>
    <m/>
    <x v="14"/>
  </r>
  <r>
    <s v="3M"/>
    <m/>
    <m/>
    <x v="14"/>
  </r>
  <r>
    <s v="4M"/>
    <m/>
    <m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n v="2"/>
    <s v="Scott Green"/>
    <x v="15"/>
  </r>
  <r>
    <s v="2M"/>
    <n v="15"/>
    <s v="Chris McMillan"/>
    <x v="15"/>
  </r>
  <r>
    <s v="3M"/>
    <n v="40"/>
    <s v="Bilal Farah"/>
    <x v="15"/>
  </r>
  <r>
    <s v="4M"/>
    <n v="41"/>
    <s v="Nick Bott"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22"/>
    <s v="Daniel Ryan"/>
    <x v="16"/>
  </r>
  <r>
    <s v="2M"/>
    <n v="58"/>
    <s v="Paul Wooldridge"/>
    <x v="16"/>
  </r>
  <r>
    <s v="3M"/>
    <n v="63"/>
    <s v="Martin Button"/>
    <x v="16"/>
  </r>
  <r>
    <s v="4M"/>
    <n v="91"/>
    <s v="Michael Scott"/>
    <x v="16"/>
  </r>
  <r>
    <s v="1F"/>
    <n v="14"/>
    <s v="Rebecca Elliott"/>
    <x v="16"/>
  </r>
  <r>
    <s v="2F"/>
    <n v="23"/>
    <s v="Jennifer Duncan"/>
    <x v="16"/>
  </r>
  <r>
    <s v="3F"/>
    <n v="32"/>
    <s v="Sarah Johnson"/>
    <x v="16"/>
  </r>
  <r>
    <s v="4F"/>
    <n v="33"/>
    <s v="Marie Moss"/>
    <x v="16"/>
  </r>
  <r>
    <s v="1M"/>
    <n v="6"/>
    <s v="Duncan Shea-Simonds"/>
    <x v="17"/>
  </r>
  <r>
    <s v="2M"/>
    <n v="23"/>
    <s v="Rohan Kumar"/>
    <x v="17"/>
  </r>
  <r>
    <s v="3M"/>
    <n v="45"/>
    <s v="Colin Warden"/>
    <x v="17"/>
  </r>
  <r>
    <s v="4M"/>
    <n v="66"/>
    <s v="Steve Doores"/>
    <x v="17"/>
  </r>
  <r>
    <s v="1F"/>
    <n v="5"/>
    <s v="Jessica Necchi"/>
    <x v="17"/>
  </r>
  <r>
    <s v="2F"/>
    <n v="11"/>
    <s v="Sharon Taylor"/>
    <x v="17"/>
  </r>
  <r>
    <s v="3F"/>
    <m/>
    <m/>
    <x v="17"/>
  </r>
  <r>
    <s v="4F"/>
    <m/>
    <m/>
    <x v="17"/>
  </r>
  <r>
    <s v="1M"/>
    <n v="21"/>
    <s v="Mark Ramsden"/>
    <x v="18"/>
  </r>
  <r>
    <s v="2M"/>
    <n v="30"/>
    <s v="John McDonald"/>
    <x v="18"/>
  </r>
  <r>
    <s v="3M"/>
    <n v="88"/>
    <s v="Gurmit Singh"/>
    <x v="18"/>
  </r>
  <r>
    <s v="4M"/>
    <n v="99"/>
    <s v="Sezer Domac"/>
    <x v="18"/>
  </r>
  <r>
    <s v="1F"/>
    <n v="22"/>
    <s v="Kathryn Evans"/>
    <x v="18"/>
  </r>
  <r>
    <s v="2F"/>
    <n v="175"/>
    <s v="Hilary Browne"/>
    <x v="18"/>
  </r>
  <r>
    <s v="3F"/>
    <m/>
    <m/>
    <x v="18"/>
  </r>
  <r>
    <s v="4F"/>
    <m/>
    <m/>
    <x v="18"/>
  </r>
  <r>
    <s v="1M"/>
    <n v="205"/>
    <s v="Stuart Taylor"/>
    <x v="19"/>
  </r>
  <r>
    <s v="2M"/>
    <n v="206"/>
    <s v="Stuart Hunter"/>
    <x v="19"/>
  </r>
  <r>
    <s v="3M"/>
    <n v="257"/>
    <s v="Gary Sawle"/>
    <x v="19"/>
  </r>
  <r>
    <s v="4M"/>
    <m/>
    <m/>
    <x v="19"/>
  </r>
  <r>
    <s v="1F"/>
    <n v="44"/>
    <s v="April Clough"/>
    <x v="19"/>
  </r>
  <r>
    <s v="2F"/>
    <n v="61"/>
    <s v="Jacqui Williamson"/>
    <x v="19"/>
  </r>
  <r>
    <s v="3F"/>
    <n v="139"/>
    <s v="Stacy King"/>
    <x v="19"/>
  </r>
  <r>
    <s v="4F"/>
    <n v="180"/>
    <s v="Lynn Persse"/>
    <x v="19"/>
  </r>
  <r>
    <s v="1M"/>
    <n v="61"/>
    <s v="John Morgan"/>
    <x v="20"/>
  </r>
  <r>
    <s v="2M"/>
    <n v="139"/>
    <s v="Matt Long"/>
    <x v="20"/>
  </r>
  <r>
    <s v="3M"/>
    <n v="169"/>
    <s v="Glenn Smith"/>
    <x v="20"/>
  </r>
  <r>
    <s v="4M"/>
    <n v="175"/>
    <s v="Mitch Timms"/>
    <x v="20"/>
  </r>
  <r>
    <s v="1F"/>
    <n v="6"/>
    <s v="Louise Insley"/>
    <x v="20"/>
  </r>
  <r>
    <s v="2F"/>
    <n v="124"/>
    <s v="Seran Bradley"/>
    <x v="20"/>
  </r>
  <r>
    <s v="3F"/>
    <n v="188"/>
    <s v="Pauline Cooper"/>
    <x v="20"/>
  </r>
  <r>
    <s v="4F"/>
    <m/>
    <m/>
    <x v="20"/>
  </r>
  <r>
    <s v="1M"/>
    <n v="19"/>
    <s v="Niall Rennie"/>
    <x v="21"/>
  </r>
  <r>
    <s v="2M"/>
    <n v="52"/>
    <s v="Alan Thompson"/>
    <x v="21"/>
  </r>
  <r>
    <s v="3M"/>
    <n v="68"/>
    <s v="Ian Drage"/>
    <x v="21"/>
  </r>
  <r>
    <s v="4M"/>
    <n v="90"/>
    <s v="Matthew Gayton"/>
    <x v="21"/>
  </r>
  <r>
    <s v="1F"/>
    <n v="26"/>
    <s v="Michelle Farlow"/>
    <x v="21"/>
  </r>
  <r>
    <s v="2F"/>
    <n v="27"/>
    <s v="Nicola Taylor"/>
    <x v="21"/>
  </r>
  <r>
    <s v="3F"/>
    <n v="34"/>
    <s v="Nicola Wade"/>
    <x v="21"/>
  </r>
  <r>
    <s v="4F"/>
    <n v="37"/>
    <s v="Julie Bass"/>
    <x v="21"/>
  </r>
  <r>
    <s v="1M"/>
    <n v="62"/>
    <s v="Ricki Cumberland"/>
    <x v="22"/>
  </r>
  <r>
    <s v="2M"/>
    <n v="98"/>
    <s v="Brian Williams"/>
    <x v="22"/>
  </r>
  <r>
    <s v="3M"/>
    <n v="101"/>
    <s v="Andy Cooper"/>
    <x v="22"/>
  </r>
  <r>
    <s v="4M"/>
    <n v="168"/>
    <s v="Scott Grisdale"/>
    <x v="22"/>
  </r>
  <r>
    <s v="1F"/>
    <n v="24"/>
    <s v="Chloe Platts"/>
    <x v="22"/>
  </r>
  <r>
    <s v="2F"/>
    <n v="42"/>
    <s v="Kimberley Angell"/>
    <x v="22"/>
  </r>
  <r>
    <s v="3F"/>
    <n v="77"/>
    <s v="Claire Kiffin"/>
    <x v="22"/>
  </r>
  <r>
    <s v="4F"/>
    <n v="98"/>
    <s v="Unis Naylor"/>
    <x v="22"/>
  </r>
  <r>
    <s v="1M"/>
    <n v="7"/>
    <s v="Simon Mayes"/>
    <x v="23"/>
  </r>
  <r>
    <s v="2M"/>
    <n v="13"/>
    <s v="David Frankland"/>
    <x v="23"/>
  </r>
  <r>
    <s v="3M"/>
    <n v="18"/>
    <s v="Connor McArdle"/>
    <x v="23"/>
  </r>
  <r>
    <s v="4M"/>
    <n v="31"/>
    <s v="Joe Parker"/>
    <x v="23"/>
  </r>
  <r>
    <s v="1F"/>
    <n v="2"/>
    <s v="Claire Fitzpatrick"/>
    <x v="23"/>
  </r>
  <r>
    <s v="2F"/>
    <n v="7"/>
    <s v="Lucy Ellis"/>
    <x v="23"/>
  </r>
  <r>
    <s v="3F"/>
    <n v="10"/>
    <s v="Sarah Purser"/>
    <x v="23"/>
  </r>
  <r>
    <s v="4F"/>
    <n v="13"/>
    <s v="Vickie Hallam"/>
    <x v="23"/>
  </r>
  <r>
    <s v="1M"/>
    <n v="27"/>
    <s v="Roland Allen"/>
    <x v="24"/>
  </r>
  <r>
    <s v="2M"/>
    <n v="56"/>
    <s v="Martin Talbott"/>
    <x v="24"/>
  </r>
  <r>
    <s v="3M"/>
    <n v="81"/>
    <s v="Clive Jones"/>
    <x v="24"/>
  </r>
  <r>
    <s v="4M"/>
    <n v="157"/>
    <s v="Darren Clayton"/>
    <x v="24"/>
  </r>
  <r>
    <s v="1F"/>
    <n v="3"/>
    <s v="Charlie Nurse"/>
    <x v="24"/>
  </r>
  <r>
    <s v="2F"/>
    <n v="19"/>
    <s v="Mika Mihell"/>
    <x v="24"/>
  </r>
  <r>
    <s v="3F"/>
    <n v="70"/>
    <s v="Michaela Latham"/>
    <x v="24"/>
  </r>
  <r>
    <s v="4F"/>
    <n v="74"/>
    <s v="Emma Finlinson"/>
    <x v="24"/>
  </r>
  <r>
    <s v="1M"/>
    <n v="24"/>
    <s v="Matthew Franklin"/>
    <x v="25"/>
  </r>
  <r>
    <s v="2M"/>
    <n v="32"/>
    <s v="John White"/>
    <x v="25"/>
  </r>
  <r>
    <s v="3M"/>
    <n v="38"/>
    <s v="Luke Smith"/>
    <x v="25"/>
  </r>
  <r>
    <s v="4M"/>
    <n v="54"/>
    <s v="Mark Bush"/>
    <x v="25"/>
  </r>
  <r>
    <s v="1F"/>
    <n v="35"/>
    <s v="Corrina Powell"/>
    <x v="25"/>
  </r>
  <r>
    <s v="2F"/>
    <n v="51"/>
    <s v="Elizabeth Collingham"/>
    <x v="25"/>
  </r>
  <r>
    <s v="3F"/>
    <n v="71"/>
    <s v="Michele Lattimore"/>
    <x v="25"/>
  </r>
  <r>
    <s v="4F"/>
    <n v="91"/>
    <s v="Christina Heerey"/>
    <x v="25"/>
  </r>
  <r>
    <s v="1M"/>
    <n v="1"/>
    <s v="Jake Harrison"/>
    <x v="26"/>
  </r>
  <r>
    <s v="2M"/>
    <n v="44"/>
    <s v="Zach Spence"/>
    <x v="26"/>
  </r>
  <r>
    <s v="3M"/>
    <m/>
    <m/>
    <x v="26"/>
  </r>
  <r>
    <s v="4M"/>
    <m/>
    <m/>
    <x v="26"/>
  </r>
  <r>
    <s v="1F"/>
    <n v="67"/>
    <s v="Vicki Galbraith"/>
    <x v="26"/>
  </r>
  <r>
    <s v="2F"/>
    <n v="93"/>
    <s v="Julie Ashby"/>
    <x v="26"/>
  </r>
  <r>
    <s v="3F"/>
    <m/>
    <m/>
    <x v="26"/>
  </r>
  <r>
    <s v="4F"/>
    <m/>
    <m/>
    <x v="26"/>
  </r>
  <r>
    <m/>
    <m/>
    <m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B635EA-CBB0-48A9-92E6-79D7C56B87C3}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86:C242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3E7D8D-C661-4B2E-924F-B71C1FC5BB17}" name="PivotTable6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47:C276" firstHeaderRow="0" firstDataRow="1" firstDataCol="1"/>
  <pivotFields count="4">
    <pivotField showAll="0"/>
    <pivotField dataField="1" showAll="0"/>
    <pivotField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062419-002E-47DC-9E9C-A0BFB9195E4F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8" firstHeaderRow="0" firstDataRow="1" firstDataCol="1"/>
  <pivotFields count="4">
    <pivotField showAll="0"/>
    <pivotField dataField="1" showAll="0"/>
    <pivotField showAll="0"/>
    <pivotField axis="axisRow" showAll="0">
      <items count="55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39CF9C-B921-4FB0-9887-9C2A12B809AB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4:C120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ABD704-9611-4450-BA0D-CC6B1EA6C126}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5:C181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5"/>
  <sheetViews>
    <sheetView workbookViewId="0">
      <pane ySplit="5" topLeftCell="A6" activePane="bottomLeft" state="frozen"/>
      <selection pane="bottomLeft"/>
    </sheetView>
  </sheetViews>
  <sheetFormatPr defaultRowHeight="15" x14ac:dyDescent="0.25"/>
  <cols>
    <col min="1" max="1" width="8.7109375" bestFit="1" customWidth="1"/>
    <col min="2" max="2" width="9.28515625" bestFit="1" customWidth="1"/>
    <col min="3" max="3" width="6.5703125" bestFit="1" customWidth="1"/>
    <col min="4" max="4" width="24.28515625" bestFit="1" customWidth="1"/>
    <col min="5" max="5" width="9.28515625" bestFit="1" customWidth="1"/>
    <col min="6" max="6" width="7.7109375" hidden="1" customWidth="1"/>
    <col min="7" max="7" width="8.42578125" bestFit="1" customWidth="1"/>
    <col min="8" max="8" width="25.5703125" bestFit="1" customWidth="1"/>
    <col min="9" max="9" width="9.5703125" bestFit="1" customWidth="1"/>
    <col min="10" max="10" width="7.42578125" bestFit="1" customWidth="1"/>
    <col min="11" max="11" width="6.5703125" bestFit="1" customWidth="1"/>
    <col min="12" max="12" width="15" bestFit="1" customWidth="1"/>
  </cols>
  <sheetData>
    <row r="1" spans="1:12" x14ac:dyDescent="0.25">
      <c r="A1" s="2" t="s">
        <v>480</v>
      </c>
    </row>
    <row r="2" spans="1:12" x14ac:dyDescent="0.25">
      <c r="A2" s="2" t="s">
        <v>481</v>
      </c>
    </row>
    <row r="3" spans="1:12" x14ac:dyDescent="0.25">
      <c r="A3" s="2" t="s">
        <v>482</v>
      </c>
    </row>
    <row r="5" spans="1:12" s="4" customFormat="1" x14ac:dyDescent="0.25">
      <c r="A5" s="3" t="s">
        <v>483</v>
      </c>
      <c r="B5" s="3" t="s">
        <v>484</v>
      </c>
      <c r="C5" s="3" t="s">
        <v>485</v>
      </c>
      <c r="D5" s="3" t="s">
        <v>486</v>
      </c>
      <c r="E5" s="3" t="s">
        <v>487</v>
      </c>
      <c r="F5" s="3" t="s">
        <v>543</v>
      </c>
      <c r="G5" s="3" t="s">
        <v>488</v>
      </c>
      <c r="H5" s="3" t="s">
        <v>489</v>
      </c>
      <c r="I5" s="3" t="s">
        <v>490</v>
      </c>
      <c r="J5" s="3" t="s">
        <v>554</v>
      </c>
      <c r="K5" s="3" t="s">
        <v>555</v>
      </c>
      <c r="L5" s="3" t="s">
        <v>540</v>
      </c>
    </row>
    <row r="6" spans="1:12" x14ac:dyDescent="0.25">
      <c r="A6">
        <v>1</v>
      </c>
      <c r="B6" s="1">
        <v>2.6828703703703702E-2</v>
      </c>
      <c r="C6">
        <v>496</v>
      </c>
      <c r="D6" t="s">
        <v>0</v>
      </c>
      <c r="E6" t="s">
        <v>1</v>
      </c>
      <c r="F6" t="s">
        <v>542</v>
      </c>
      <c r="G6" t="s">
        <v>532</v>
      </c>
      <c r="H6" t="s">
        <v>2</v>
      </c>
      <c r="I6" s="1">
        <v>2.6817129629629632E-2</v>
      </c>
      <c r="J6">
        <v>1</v>
      </c>
      <c r="K6">
        <v>1</v>
      </c>
      <c r="L6" t="s">
        <v>552</v>
      </c>
    </row>
    <row r="7" spans="1:12" x14ac:dyDescent="0.25">
      <c r="A7">
        <v>2</v>
      </c>
      <c r="B7" s="1">
        <v>2.7650462962962963E-2</v>
      </c>
      <c r="C7">
        <v>110</v>
      </c>
      <c r="D7" t="s">
        <v>3</v>
      </c>
      <c r="E7" t="s">
        <v>4</v>
      </c>
      <c r="F7" t="s">
        <v>541</v>
      </c>
      <c r="G7" t="s">
        <v>524</v>
      </c>
      <c r="H7" t="s">
        <v>5</v>
      </c>
      <c r="I7" s="1">
        <v>2.763888888888889E-2</v>
      </c>
      <c r="J7">
        <v>1</v>
      </c>
      <c r="K7">
        <v>1</v>
      </c>
      <c r="L7" t="s">
        <v>551</v>
      </c>
    </row>
    <row r="8" spans="1:12" x14ac:dyDescent="0.25">
      <c r="A8">
        <v>3</v>
      </c>
      <c r="B8" s="1">
        <v>2.7893518518518515E-2</v>
      </c>
      <c r="C8">
        <v>281</v>
      </c>
      <c r="D8" t="s">
        <v>10</v>
      </c>
      <c r="E8" t="s">
        <v>1</v>
      </c>
      <c r="F8" t="s">
        <v>491</v>
      </c>
      <c r="G8" t="s">
        <v>533</v>
      </c>
      <c r="H8" t="s">
        <v>11</v>
      </c>
      <c r="I8" s="1">
        <v>2.7847222222222221E-2</v>
      </c>
      <c r="J8">
        <v>2</v>
      </c>
      <c r="K8">
        <v>1</v>
      </c>
      <c r="L8" t="s">
        <v>552</v>
      </c>
    </row>
    <row r="9" spans="1:12" x14ac:dyDescent="0.25">
      <c r="A9">
        <v>4</v>
      </c>
      <c r="B9" s="1">
        <v>2.7905092592592592E-2</v>
      </c>
      <c r="C9">
        <v>275</v>
      </c>
      <c r="D9" t="s">
        <v>6</v>
      </c>
      <c r="E9" t="s">
        <v>1</v>
      </c>
      <c r="F9" t="s">
        <v>491</v>
      </c>
      <c r="G9" t="s">
        <v>534</v>
      </c>
      <c r="H9" t="s">
        <v>7</v>
      </c>
      <c r="I9" s="1">
        <v>2.7893518518518515E-2</v>
      </c>
      <c r="J9">
        <v>3</v>
      </c>
      <c r="K9">
        <v>1</v>
      </c>
      <c r="L9" t="s">
        <v>552</v>
      </c>
    </row>
    <row r="10" spans="1:12" x14ac:dyDescent="0.25">
      <c r="A10">
        <v>5</v>
      </c>
      <c r="B10" s="1">
        <v>2.7916666666666669E-2</v>
      </c>
      <c r="C10">
        <v>17</v>
      </c>
      <c r="D10" t="s">
        <v>8</v>
      </c>
      <c r="E10" t="s">
        <v>1</v>
      </c>
      <c r="F10" t="s">
        <v>491</v>
      </c>
      <c r="G10" t="s">
        <v>533</v>
      </c>
      <c r="H10" t="s">
        <v>9</v>
      </c>
      <c r="I10" s="1">
        <v>2.7893518518518515E-2</v>
      </c>
      <c r="J10">
        <v>4</v>
      </c>
      <c r="K10">
        <v>2</v>
      </c>
      <c r="L10" t="s">
        <v>552</v>
      </c>
    </row>
    <row r="11" spans="1:12" x14ac:dyDescent="0.25">
      <c r="A11">
        <v>6</v>
      </c>
      <c r="B11" s="1">
        <v>2.7997685185185184E-2</v>
      </c>
      <c r="C11">
        <v>243</v>
      </c>
      <c r="D11" t="s">
        <v>12</v>
      </c>
      <c r="E11" t="s">
        <v>1</v>
      </c>
      <c r="F11" t="s">
        <v>542</v>
      </c>
      <c r="G11" t="s">
        <v>532</v>
      </c>
      <c r="H11" t="s">
        <v>13</v>
      </c>
      <c r="I11" s="1">
        <v>2.7962962962962964E-2</v>
      </c>
      <c r="J11">
        <v>5</v>
      </c>
      <c r="K11">
        <v>2</v>
      </c>
      <c r="L11" t="s">
        <v>544</v>
      </c>
    </row>
    <row r="12" spans="1:12" x14ac:dyDescent="0.25">
      <c r="A12">
        <v>7</v>
      </c>
      <c r="B12" s="1">
        <v>2.8020833333333332E-2</v>
      </c>
      <c r="C12">
        <v>328</v>
      </c>
      <c r="D12" t="s">
        <v>14</v>
      </c>
      <c r="E12" t="s">
        <v>1</v>
      </c>
      <c r="F12" t="s">
        <v>491</v>
      </c>
      <c r="G12" t="s">
        <v>534</v>
      </c>
      <c r="H12" t="s">
        <v>15</v>
      </c>
      <c r="I12" s="1">
        <v>2.8009259259259262E-2</v>
      </c>
      <c r="J12">
        <v>6</v>
      </c>
      <c r="K12">
        <v>2</v>
      </c>
      <c r="L12" t="s">
        <v>552</v>
      </c>
    </row>
    <row r="13" spans="1:12" x14ac:dyDescent="0.25">
      <c r="A13">
        <v>8</v>
      </c>
      <c r="B13" s="1">
        <v>2.8055555555555556E-2</v>
      </c>
      <c r="C13">
        <v>434</v>
      </c>
      <c r="D13" t="s">
        <v>16</v>
      </c>
      <c r="E13" t="s">
        <v>1</v>
      </c>
      <c r="F13" t="s">
        <v>542</v>
      </c>
      <c r="G13" t="s">
        <v>532</v>
      </c>
      <c r="H13" t="s">
        <v>17</v>
      </c>
      <c r="I13" s="1">
        <v>2.8032407407407409E-2</v>
      </c>
      <c r="J13">
        <v>7</v>
      </c>
      <c r="K13">
        <v>3</v>
      </c>
      <c r="L13" t="s">
        <v>544</v>
      </c>
    </row>
    <row r="14" spans="1:12" x14ac:dyDescent="0.25">
      <c r="A14">
        <v>9</v>
      </c>
      <c r="B14" s="1">
        <v>2.809027777777778E-2</v>
      </c>
      <c r="C14">
        <v>276</v>
      </c>
      <c r="D14" t="s">
        <v>18</v>
      </c>
      <c r="E14" t="s">
        <v>1</v>
      </c>
      <c r="F14" t="s">
        <v>491</v>
      </c>
      <c r="G14" t="s">
        <v>533</v>
      </c>
      <c r="H14" t="s">
        <v>7</v>
      </c>
      <c r="I14" s="1">
        <v>2.8067129629629626E-2</v>
      </c>
      <c r="J14">
        <v>8</v>
      </c>
      <c r="K14">
        <v>3</v>
      </c>
      <c r="L14" t="s">
        <v>552</v>
      </c>
    </row>
    <row r="15" spans="1:12" x14ac:dyDescent="0.25">
      <c r="A15">
        <v>10</v>
      </c>
      <c r="B15" s="1">
        <v>2.8125000000000001E-2</v>
      </c>
      <c r="C15">
        <v>31</v>
      </c>
      <c r="D15" t="s">
        <v>19</v>
      </c>
      <c r="E15" t="s">
        <v>1</v>
      </c>
      <c r="F15" t="s">
        <v>542</v>
      </c>
      <c r="G15" t="s">
        <v>532</v>
      </c>
      <c r="H15" t="s">
        <v>9</v>
      </c>
      <c r="I15" s="1">
        <v>2.8113425925925927E-2</v>
      </c>
      <c r="J15">
        <v>9</v>
      </c>
      <c r="K15">
        <v>4</v>
      </c>
      <c r="L15" t="s">
        <v>544</v>
      </c>
    </row>
    <row r="16" spans="1:12" x14ac:dyDescent="0.25">
      <c r="A16">
        <v>11</v>
      </c>
      <c r="B16" s="1">
        <v>2.8287037037037038E-2</v>
      </c>
      <c r="C16">
        <v>15</v>
      </c>
      <c r="D16" t="s">
        <v>20</v>
      </c>
      <c r="E16" t="s">
        <v>1</v>
      </c>
      <c r="F16" t="s">
        <v>542</v>
      </c>
      <c r="G16" t="s">
        <v>532</v>
      </c>
      <c r="H16" t="s">
        <v>9</v>
      </c>
      <c r="I16" s="1">
        <v>2.826388888888889E-2</v>
      </c>
      <c r="J16">
        <v>10</v>
      </c>
      <c r="K16">
        <v>5</v>
      </c>
      <c r="L16" t="s">
        <v>544</v>
      </c>
    </row>
    <row r="17" spans="1:12" x14ac:dyDescent="0.25">
      <c r="A17">
        <v>12</v>
      </c>
      <c r="B17" s="1">
        <v>2.8495370370370369E-2</v>
      </c>
      <c r="C17">
        <v>111</v>
      </c>
      <c r="D17" t="s">
        <v>21</v>
      </c>
      <c r="E17" t="s">
        <v>1</v>
      </c>
      <c r="F17" t="s">
        <v>542</v>
      </c>
      <c r="G17" t="s">
        <v>532</v>
      </c>
      <c r="H17" t="s">
        <v>5</v>
      </c>
      <c r="I17" s="1">
        <v>2.8483796296296295E-2</v>
      </c>
      <c r="J17">
        <v>11</v>
      </c>
      <c r="K17">
        <v>6</v>
      </c>
      <c r="L17" t="s">
        <v>544</v>
      </c>
    </row>
    <row r="18" spans="1:12" x14ac:dyDescent="0.25">
      <c r="A18">
        <v>13</v>
      </c>
      <c r="B18" s="1">
        <v>2.8645833333333332E-2</v>
      </c>
      <c r="C18">
        <v>56</v>
      </c>
      <c r="D18" t="s">
        <v>22</v>
      </c>
      <c r="E18" t="s">
        <v>1</v>
      </c>
      <c r="F18" t="s">
        <v>542</v>
      </c>
      <c r="G18" t="s">
        <v>532</v>
      </c>
      <c r="H18" t="s">
        <v>23</v>
      </c>
      <c r="I18" s="1">
        <v>2.8634259259259262E-2</v>
      </c>
      <c r="J18">
        <v>12</v>
      </c>
      <c r="K18">
        <v>7</v>
      </c>
      <c r="L18" t="s">
        <v>544</v>
      </c>
    </row>
    <row r="19" spans="1:12" x14ac:dyDescent="0.25">
      <c r="A19">
        <v>14</v>
      </c>
      <c r="B19" s="1">
        <v>2.8680555555555553E-2</v>
      </c>
      <c r="C19">
        <v>445</v>
      </c>
      <c r="D19" t="s">
        <v>24</v>
      </c>
      <c r="E19" t="s">
        <v>1</v>
      </c>
      <c r="F19" t="s">
        <v>542</v>
      </c>
      <c r="G19" t="s">
        <v>532</v>
      </c>
      <c r="H19" t="s">
        <v>17</v>
      </c>
      <c r="I19" s="1">
        <v>2.8680555555555553E-2</v>
      </c>
      <c r="J19">
        <v>13</v>
      </c>
      <c r="K19">
        <v>8</v>
      </c>
      <c r="L19" t="s">
        <v>544</v>
      </c>
    </row>
    <row r="20" spans="1:12" x14ac:dyDescent="0.25">
      <c r="A20">
        <v>15</v>
      </c>
      <c r="B20" s="1">
        <v>2.8726851851851851E-2</v>
      </c>
      <c r="C20">
        <v>20</v>
      </c>
      <c r="D20" t="s">
        <v>25</v>
      </c>
      <c r="E20" t="s">
        <v>1</v>
      </c>
      <c r="F20" t="s">
        <v>542</v>
      </c>
      <c r="G20" t="s">
        <v>532</v>
      </c>
      <c r="H20" t="s">
        <v>9</v>
      </c>
      <c r="I20" s="1">
        <v>2.8692129629629633E-2</v>
      </c>
      <c r="J20">
        <v>14</v>
      </c>
      <c r="K20">
        <v>9</v>
      </c>
      <c r="L20" t="s">
        <v>544</v>
      </c>
    </row>
    <row r="21" spans="1:12" x14ac:dyDescent="0.25">
      <c r="A21">
        <v>16</v>
      </c>
      <c r="B21" s="1">
        <v>2.8819444444444443E-2</v>
      </c>
      <c r="C21">
        <v>282</v>
      </c>
      <c r="D21" t="s">
        <v>26</v>
      </c>
      <c r="E21" t="s">
        <v>1</v>
      </c>
      <c r="F21" t="s">
        <v>542</v>
      </c>
      <c r="G21" t="s">
        <v>532</v>
      </c>
      <c r="H21" t="s">
        <v>11</v>
      </c>
      <c r="I21" s="1">
        <v>2.8796296296296296E-2</v>
      </c>
      <c r="J21">
        <v>15</v>
      </c>
      <c r="K21">
        <v>10</v>
      </c>
      <c r="L21" t="s">
        <v>544</v>
      </c>
    </row>
    <row r="22" spans="1:12" x14ac:dyDescent="0.25">
      <c r="A22">
        <v>17</v>
      </c>
      <c r="B22" s="1">
        <v>2.8819444444444443E-2</v>
      </c>
      <c r="C22">
        <v>171</v>
      </c>
      <c r="D22" t="s">
        <v>27</v>
      </c>
      <c r="E22" t="s">
        <v>1</v>
      </c>
      <c r="F22" t="s">
        <v>491</v>
      </c>
      <c r="G22" t="s">
        <v>534</v>
      </c>
      <c r="H22" t="s">
        <v>28</v>
      </c>
      <c r="I22" s="1">
        <v>2.8773148148148145E-2</v>
      </c>
      <c r="J22">
        <v>16</v>
      </c>
      <c r="K22">
        <v>3</v>
      </c>
      <c r="L22" t="s">
        <v>552</v>
      </c>
    </row>
    <row r="23" spans="1:12" x14ac:dyDescent="0.25">
      <c r="A23">
        <v>18</v>
      </c>
      <c r="B23" s="1">
        <v>2.883101851851852E-2</v>
      </c>
      <c r="C23">
        <v>65</v>
      </c>
      <c r="D23" t="s">
        <v>29</v>
      </c>
      <c r="E23" t="s">
        <v>1</v>
      </c>
      <c r="F23" t="s">
        <v>542</v>
      </c>
      <c r="G23" t="s">
        <v>532</v>
      </c>
      <c r="H23" t="s">
        <v>30</v>
      </c>
      <c r="I23" s="1">
        <v>2.8819444444444443E-2</v>
      </c>
      <c r="J23">
        <v>17</v>
      </c>
      <c r="K23">
        <v>11</v>
      </c>
      <c r="L23" t="s">
        <v>544</v>
      </c>
    </row>
    <row r="24" spans="1:12" x14ac:dyDescent="0.25">
      <c r="A24">
        <v>19</v>
      </c>
      <c r="B24" s="1">
        <v>2.884259259259259E-2</v>
      </c>
      <c r="C24">
        <v>448</v>
      </c>
      <c r="D24" t="s">
        <v>31</v>
      </c>
      <c r="E24" t="s">
        <v>1</v>
      </c>
      <c r="F24" t="s">
        <v>542</v>
      </c>
      <c r="G24" t="s">
        <v>532</v>
      </c>
      <c r="H24" t="s">
        <v>17</v>
      </c>
      <c r="I24" s="1">
        <v>2.883101851851852E-2</v>
      </c>
      <c r="J24">
        <v>18</v>
      </c>
      <c r="K24">
        <v>12</v>
      </c>
      <c r="L24" t="s">
        <v>544</v>
      </c>
    </row>
    <row r="25" spans="1:12" x14ac:dyDescent="0.25">
      <c r="A25">
        <v>20</v>
      </c>
      <c r="B25" s="1">
        <v>2.90162037037037E-2</v>
      </c>
      <c r="C25">
        <v>388</v>
      </c>
      <c r="D25" t="s">
        <v>32</v>
      </c>
      <c r="E25" t="s">
        <v>1</v>
      </c>
      <c r="F25" t="s">
        <v>542</v>
      </c>
      <c r="G25" t="s">
        <v>532</v>
      </c>
      <c r="H25" t="s">
        <v>33</v>
      </c>
      <c r="I25" s="1">
        <v>2.8993055555555553E-2</v>
      </c>
      <c r="J25">
        <v>19</v>
      </c>
      <c r="K25">
        <v>13</v>
      </c>
      <c r="L25" t="s">
        <v>544</v>
      </c>
    </row>
    <row r="26" spans="1:12" x14ac:dyDescent="0.25">
      <c r="A26">
        <v>21</v>
      </c>
      <c r="B26" s="1">
        <v>2.9479166666666667E-2</v>
      </c>
      <c r="C26">
        <v>185</v>
      </c>
      <c r="D26" t="s">
        <v>34</v>
      </c>
      <c r="E26" t="s">
        <v>1</v>
      </c>
      <c r="F26" t="s">
        <v>491</v>
      </c>
      <c r="G26" t="s">
        <v>534</v>
      </c>
      <c r="H26" t="s">
        <v>35</v>
      </c>
      <c r="I26" s="1">
        <v>2.9456018518518517E-2</v>
      </c>
      <c r="J26">
        <v>20</v>
      </c>
      <c r="K26">
        <v>4</v>
      </c>
      <c r="L26" t="s">
        <v>544</v>
      </c>
    </row>
    <row r="27" spans="1:12" x14ac:dyDescent="0.25">
      <c r="A27">
        <v>22</v>
      </c>
      <c r="B27" s="1">
        <v>2.9513888888888892E-2</v>
      </c>
      <c r="C27">
        <v>343</v>
      </c>
      <c r="D27" t="s">
        <v>36</v>
      </c>
      <c r="E27" t="s">
        <v>1</v>
      </c>
      <c r="F27" t="s">
        <v>491</v>
      </c>
      <c r="G27" t="s">
        <v>533</v>
      </c>
      <c r="H27" t="s">
        <v>37</v>
      </c>
      <c r="I27" s="1">
        <v>2.9502314814814815E-2</v>
      </c>
      <c r="J27">
        <v>21</v>
      </c>
      <c r="K27">
        <v>4</v>
      </c>
      <c r="L27" t="s">
        <v>544</v>
      </c>
    </row>
    <row r="28" spans="1:12" x14ac:dyDescent="0.25">
      <c r="A28">
        <v>23</v>
      </c>
      <c r="B28" s="1">
        <v>2.9629629629629627E-2</v>
      </c>
      <c r="C28">
        <v>292</v>
      </c>
      <c r="D28" t="s">
        <v>38</v>
      </c>
      <c r="E28" t="s">
        <v>1</v>
      </c>
      <c r="F28" t="s">
        <v>542</v>
      </c>
      <c r="G28" t="s">
        <v>532</v>
      </c>
      <c r="H28" t="s">
        <v>39</v>
      </c>
      <c r="I28" s="1">
        <v>2.9583333333333336E-2</v>
      </c>
      <c r="J28">
        <v>22</v>
      </c>
      <c r="K28">
        <v>14</v>
      </c>
      <c r="L28" t="s">
        <v>545</v>
      </c>
    </row>
    <row r="29" spans="1:12" x14ac:dyDescent="0.25">
      <c r="A29">
        <v>24</v>
      </c>
      <c r="B29" s="1">
        <v>2.97337962962963E-2</v>
      </c>
      <c r="C29">
        <v>321</v>
      </c>
      <c r="D29" t="s">
        <v>40</v>
      </c>
      <c r="E29" t="s">
        <v>1</v>
      </c>
      <c r="F29" t="s">
        <v>542</v>
      </c>
      <c r="G29" t="s">
        <v>532</v>
      </c>
      <c r="H29" t="s">
        <v>15</v>
      </c>
      <c r="I29" s="1">
        <v>2.9722222222222219E-2</v>
      </c>
      <c r="J29">
        <v>23</v>
      </c>
      <c r="K29">
        <v>15</v>
      </c>
      <c r="L29" t="s">
        <v>545</v>
      </c>
    </row>
    <row r="30" spans="1:12" x14ac:dyDescent="0.25">
      <c r="A30">
        <v>25</v>
      </c>
      <c r="B30" s="1">
        <v>2.9837962962962965E-2</v>
      </c>
      <c r="C30">
        <v>520</v>
      </c>
      <c r="D30" t="s">
        <v>41</v>
      </c>
      <c r="E30" t="s">
        <v>1</v>
      </c>
      <c r="F30" t="s">
        <v>491</v>
      </c>
      <c r="G30" t="s">
        <v>533</v>
      </c>
      <c r="H30" t="s">
        <v>42</v>
      </c>
      <c r="I30" s="1">
        <v>2.9791666666666664E-2</v>
      </c>
      <c r="J30">
        <v>24</v>
      </c>
      <c r="K30">
        <v>5</v>
      </c>
      <c r="L30" t="s">
        <v>544</v>
      </c>
    </row>
    <row r="31" spans="1:12" x14ac:dyDescent="0.25">
      <c r="A31">
        <v>26</v>
      </c>
      <c r="B31" s="1">
        <v>2.9942129629629628E-2</v>
      </c>
      <c r="C31">
        <v>169</v>
      </c>
      <c r="D31" t="s">
        <v>43</v>
      </c>
      <c r="E31" t="s">
        <v>1</v>
      </c>
      <c r="F31" t="s">
        <v>542</v>
      </c>
      <c r="G31" t="s">
        <v>532</v>
      </c>
      <c r="H31" t="s">
        <v>28</v>
      </c>
      <c r="I31" s="1">
        <v>2.9942129629629628E-2</v>
      </c>
      <c r="J31">
        <v>25</v>
      </c>
      <c r="K31">
        <v>16</v>
      </c>
      <c r="L31" t="s">
        <v>545</v>
      </c>
    </row>
    <row r="32" spans="1:12" x14ac:dyDescent="0.25">
      <c r="A32">
        <v>27</v>
      </c>
      <c r="B32" s="1">
        <v>2.9965277777777775E-2</v>
      </c>
      <c r="C32">
        <v>81</v>
      </c>
      <c r="D32" t="s">
        <v>44</v>
      </c>
      <c r="E32" t="s">
        <v>1</v>
      </c>
      <c r="F32" t="s">
        <v>542</v>
      </c>
      <c r="G32" t="s">
        <v>532</v>
      </c>
      <c r="H32" t="s">
        <v>30</v>
      </c>
      <c r="I32" s="1">
        <v>2.9837962962962965E-2</v>
      </c>
      <c r="J32">
        <v>26</v>
      </c>
      <c r="K32">
        <v>17</v>
      </c>
      <c r="L32" t="s">
        <v>545</v>
      </c>
    </row>
    <row r="33" spans="1:12" x14ac:dyDescent="0.25">
      <c r="A33">
        <v>28</v>
      </c>
      <c r="B33" s="1">
        <v>3.0277777777777778E-2</v>
      </c>
      <c r="C33">
        <v>481</v>
      </c>
      <c r="D33" t="s">
        <v>45</v>
      </c>
      <c r="E33" t="s">
        <v>1</v>
      </c>
      <c r="F33" t="s">
        <v>491</v>
      </c>
      <c r="G33" t="s">
        <v>533</v>
      </c>
      <c r="H33" t="s">
        <v>46</v>
      </c>
      <c r="I33" s="1">
        <v>3.0243055555555554E-2</v>
      </c>
      <c r="J33">
        <v>27</v>
      </c>
      <c r="K33">
        <v>6</v>
      </c>
      <c r="L33" t="s">
        <v>544</v>
      </c>
    </row>
    <row r="34" spans="1:12" x14ac:dyDescent="0.25">
      <c r="A34">
        <v>29</v>
      </c>
      <c r="B34" s="1">
        <v>3.0289351851851855E-2</v>
      </c>
      <c r="C34">
        <v>78</v>
      </c>
      <c r="D34" t="s">
        <v>47</v>
      </c>
      <c r="E34" t="s">
        <v>1</v>
      </c>
      <c r="F34" t="s">
        <v>542</v>
      </c>
      <c r="G34" t="s">
        <v>532</v>
      </c>
      <c r="H34" t="s">
        <v>30</v>
      </c>
      <c r="I34" s="1">
        <v>3.0243055555555554E-2</v>
      </c>
      <c r="J34">
        <v>28</v>
      </c>
      <c r="K34">
        <v>18</v>
      </c>
      <c r="L34" t="s">
        <v>545</v>
      </c>
    </row>
    <row r="35" spans="1:12" x14ac:dyDescent="0.25">
      <c r="A35">
        <v>30</v>
      </c>
      <c r="B35" s="1">
        <v>3.0312499999999996E-2</v>
      </c>
      <c r="C35">
        <v>133</v>
      </c>
      <c r="D35" t="s">
        <v>496</v>
      </c>
      <c r="E35" t="s">
        <v>1</v>
      </c>
      <c r="F35" t="s">
        <v>542</v>
      </c>
      <c r="G35" t="s">
        <v>532</v>
      </c>
      <c r="H35" t="s">
        <v>48</v>
      </c>
      <c r="I35" s="1">
        <v>3.0289351851851855E-2</v>
      </c>
      <c r="J35">
        <v>29</v>
      </c>
      <c r="K35">
        <v>19</v>
      </c>
      <c r="L35" t="s">
        <v>545</v>
      </c>
    </row>
    <row r="36" spans="1:12" x14ac:dyDescent="0.25">
      <c r="A36">
        <v>31</v>
      </c>
      <c r="B36" s="1">
        <v>3.0381944444444444E-2</v>
      </c>
      <c r="C36">
        <v>351</v>
      </c>
      <c r="D36" t="s">
        <v>49</v>
      </c>
      <c r="E36" t="s">
        <v>1</v>
      </c>
      <c r="F36" t="s">
        <v>491</v>
      </c>
      <c r="G36" t="s">
        <v>533</v>
      </c>
      <c r="H36" t="s">
        <v>37</v>
      </c>
      <c r="I36" s="1">
        <v>3.037037037037037E-2</v>
      </c>
      <c r="J36">
        <v>30</v>
      </c>
      <c r="K36">
        <v>7</v>
      </c>
      <c r="L36" t="s">
        <v>544</v>
      </c>
    </row>
    <row r="37" spans="1:12" x14ac:dyDescent="0.25">
      <c r="A37">
        <v>32</v>
      </c>
      <c r="B37" s="1">
        <v>3.0393518518518518E-2</v>
      </c>
      <c r="C37">
        <v>447</v>
      </c>
      <c r="D37" t="s">
        <v>497</v>
      </c>
      <c r="E37" t="s">
        <v>1</v>
      </c>
      <c r="F37" t="s">
        <v>542</v>
      </c>
      <c r="G37" t="s">
        <v>532</v>
      </c>
      <c r="H37" t="s">
        <v>17</v>
      </c>
      <c r="I37" s="1">
        <v>3.0358796296296297E-2</v>
      </c>
      <c r="J37">
        <v>31</v>
      </c>
      <c r="K37">
        <v>20</v>
      </c>
      <c r="L37" t="s">
        <v>545</v>
      </c>
    </row>
    <row r="38" spans="1:12" x14ac:dyDescent="0.25">
      <c r="A38">
        <v>33</v>
      </c>
      <c r="B38" s="1">
        <v>3.0416666666666665E-2</v>
      </c>
      <c r="C38">
        <v>497</v>
      </c>
      <c r="D38" t="s">
        <v>50</v>
      </c>
      <c r="E38" t="s">
        <v>1</v>
      </c>
      <c r="F38" t="s">
        <v>542</v>
      </c>
      <c r="G38" t="s">
        <v>532</v>
      </c>
      <c r="H38" t="s">
        <v>42</v>
      </c>
      <c r="I38" s="1">
        <v>3.0347222222222223E-2</v>
      </c>
      <c r="J38">
        <v>32</v>
      </c>
      <c r="K38">
        <v>21</v>
      </c>
      <c r="L38" t="s">
        <v>545</v>
      </c>
    </row>
    <row r="39" spans="1:12" x14ac:dyDescent="0.25">
      <c r="A39">
        <v>34</v>
      </c>
      <c r="B39" s="1">
        <v>3.0428240740740742E-2</v>
      </c>
      <c r="C39">
        <v>252</v>
      </c>
      <c r="D39" t="s">
        <v>51</v>
      </c>
      <c r="E39" t="s">
        <v>1</v>
      </c>
      <c r="F39" t="s">
        <v>542</v>
      </c>
      <c r="G39" t="s">
        <v>532</v>
      </c>
      <c r="H39" t="s">
        <v>52</v>
      </c>
      <c r="I39" s="1">
        <v>3.0381944444444444E-2</v>
      </c>
      <c r="J39">
        <v>33</v>
      </c>
      <c r="K39">
        <v>22</v>
      </c>
      <c r="L39" t="s">
        <v>545</v>
      </c>
    </row>
    <row r="40" spans="1:12" x14ac:dyDescent="0.25">
      <c r="A40">
        <v>35</v>
      </c>
      <c r="B40" s="1">
        <v>3.0439814814814819E-2</v>
      </c>
      <c r="C40">
        <v>38</v>
      </c>
      <c r="D40" t="s">
        <v>53</v>
      </c>
      <c r="E40" t="s">
        <v>1</v>
      </c>
      <c r="F40" t="s">
        <v>542</v>
      </c>
      <c r="G40" t="s">
        <v>532</v>
      </c>
      <c r="H40" t="s">
        <v>9</v>
      </c>
      <c r="I40" s="1">
        <v>3.0405092592592591E-2</v>
      </c>
      <c r="J40">
        <v>34</v>
      </c>
      <c r="K40">
        <v>23</v>
      </c>
      <c r="L40" t="s">
        <v>545</v>
      </c>
    </row>
    <row r="41" spans="1:12" x14ac:dyDescent="0.25">
      <c r="A41">
        <v>36</v>
      </c>
      <c r="B41" s="1">
        <v>3.0462962962962966E-2</v>
      </c>
      <c r="C41">
        <v>226</v>
      </c>
      <c r="D41" t="s">
        <v>54</v>
      </c>
      <c r="E41" t="s">
        <v>1</v>
      </c>
      <c r="F41" t="s">
        <v>491</v>
      </c>
      <c r="G41" t="s">
        <v>533</v>
      </c>
      <c r="H41" t="s">
        <v>13</v>
      </c>
      <c r="I41" s="1">
        <v>3.0451388888888889E-2</v>
      </c>
      <c r="J41">
        <v>35</v>
      </c>
      <c r="K41">
        <v>8</v>
      </c>
      <c r="L41" t="s">
        <v>544</v>
      </c>
    </row>
    <row r="42" spans="1:12" x14ac:dyDescent="0.25">
      <c r="A42">
        <v>37</v>
      </c>
      <c r="B42" s="1">
        <v>3.0474537037037036E-2</v>
      </c>
      <c r="C42">
        <v>137</v>
      </c>
      <c r="D42" t="s">
        <v>55</v>
      </c>
      <c r="E42" t="s">
        <v>1</v>
      </c>
      <c r="F42" t="s">
        <v>542</v>
      </c>
      <c r="G42" t="s">
        <v>532</v>
      </c>
      <c r="H42" t="s">
        <v>48</v>
      </c>
      <c r="I42" s="1">
        <v>3.0428240740740742E-2</v>
      </c>
      <c r="J42">
        <v>36</v>
      </c>
      <c r="K42">
        <v>24</v>
      </c>
      <c r="L42" t="s">
        <v>545</v>
      </c>
    </row>
    <row r="43" spans="1:12" x14ac:dyDescent="0.25">
      <c r="A43">
        <v>38</v>
      </c>
      <c r="B43" s="1">
        <v>3.0543981481481481E-2</v>
      </c>
      <c r="C43">
        <v>168</v>
      </c>
      <c r="D43" t="s">
        <v>56</v>
      </c>
      <c r="E43" t="s">
        <v>1</v>
      </c>
      <c r="F43" t="s">
        <v>491</v>
      </c>
      <c r="G43" t="s">
        <v>533</v>
      </c>
      <c r="H43" t="s">
        <v>28</v>
      </c>
      <c r="I43" s="1">
        <v>3.050925925925926E-2</v>
      </c>
      <c r="J43">
        <v>37</v>
      </c>
      <c r="K43">
        <v>9</v>
      </c>
      <c r="L43" t="s">
        <v>545</v>
      </c>
    </row>
    <row r="44" spans="1:12" x14ac:dyDescent="0.25">
      <c r="A44">
        <v>39</v>
      </c>
      <c r="B44" s="1">
        <v>3.0555555555555555E-2</v>
      </c>
      <c r="C44">
        <v>502</v>
      </c>
      <c r="D44" t="s">
        <v>57</v>
      </c>
      <c r="E44" t="s">
        <v>1</v>
      </c>
      <c r="F44" t="s">
        <v>542</v>
      </c>
      <c r="G44" t="s">
        <v>532</v>
      </c>
      <c r="H44" t="s">
        <v>42</v>
      </c>
      <c r="I44" s="1">
        <v>3.0486111111111113E-2</v>
      </c>
      <c r="J44">
        <v>38</v>
      </c>
      <c r="K44">
        <v>25</v>
      </c>
      <c r="L44" t="s">
        <v>545</v>
      </c>
    </row>
    <row r="45" spans="1:12" x14ac:dyDescent="0.25">
      <c r="A45">
        <v>40</v>
      </c>
      <c r="B45" s="1">
        <v>3.0601851851851852E-2</v>
      </c>
      <c r="C45">
        <v>66</v>
      </c>
      <c r="D45" t="s">
        <v>58</v>
      </c>
      <c r="E45" t="s">
        <v>1</v>
      </c>
      <c r="F45" t="s">
        <v>542</v>
      </c>
      <c r="G45" t="s">
        <v>532</v>
      </c>
      <c r="H45" t="s">
        <v>30</v>
      </c>
      <c r="I45" s="1">
        <v>3.0578703703703702E-2</v>
      </c>
      <c r="J45">
        <v>39</v>
      </c>
      <c r="K45">
        <v>26</v>
      </c>
      <c r="L45" t="s">
        <v>545</v>
      </c>
    </row>
    <row r="46" spans="1:12" x14ac:dyDescent="0.25">
      <c r="A46">
        <v>41</v>
      </c>
      <c r="B46" s="1">
        <v>3.0636574074074076E-2</v>
      </c>
      <c r="C46">
        <v>284</v>
      </c>
      <c r="D46" t="s">
        <v>59</v>
      </c>
      <c r="E46" t="s">
        <v>1</v>
      </c>
      <c r="F46" t="s">
        <v>542</v>
      </c>
      <c r="G46" t="s">
        <v>532</v>
      </c>
      <c r="H46" t="s">
        <v>11</v>
      </c>
      <c r="I46" s="1">
        <v>3.0601851851851852E-2</v>
      </c>
      <c r="J46">
        <v>40</v>
      </c>
      <c r="K46">
        <v>27</v>
      </c>
      <c r="L46" t="s">
        <v>545</v>
      </c>
    </row>
    <row r="47" spans="1:12" x14ac:dyDescent="0.25">
      <c r="A47">
        <v>42</v>
      </c>
      <c r="B47" s="1">
        <v>3.0682870370370371E-2</v>
      </c>
      <c r="C47">
        <v>287</v>
      </c>
      <c r="D47" t="s">
        <v>60</v>
      </c>
      <c r="E47" t="s">
        <v>1</v>
      </c>
      <c r="F47" t="s">
        <v>491</v>
      </c>
      <c r="G47" t="s">
        <v>533</v>
      </c>
      <c r="H47" t="s">
        <v>11</v>
      </c>
      <c r="I47" s="1">
        <v>3.0659722222222224E-2</v>
      </c>
      <c r="J47">
        <v>41</v>
      </c>
      <c r="K47">
        <v>10</v>
      </c>
      <c r="L47" t="s">
        <v>545</v>
      </c>
    </row>
    <row r="48" spans="1:12" x14ac:dyDescent="0.25">
      <c r="A48">
        <v>43</v>
      </c>
      <c r="B48" s="1">
        <v>3.0740740740740739E-2</v>
      </c>
      <c r="C48">
        <v>249</v>
      </c>
      <c r="D48" t="s">
        <v>61</v>
      </c>
      <c r="E48" t="s">
        <v>1</v>
      </c>
      <c r="F48" t="s">
        <v>542</v>
      </c>
      <c r="G48" t="s">
        <v>532</v>
      </c>
      <c r="H48" t="s">
        <v>52</v>
      </c>
      <c r="I48" s="1">
        <v>3.0706018518518521E-2</v>
      </c>
      <c r="J48">
        <v>42</v>
      </c>
      <c r="K48">
        <v>28</v>
      </c>
      <c r="L48" t="s">
        <v>545</v>
      </c>
    </row>
    <row r="49" spans="1:12" x14ac:dyDescent="0.25">
      <c r="A49">
        <v>44</v>
      </c>
      <c r="B49" s="1">
        <v>3.0833333333333334E-2</v>
      </c>
      <c r="C49">
        <v>156</v>
      </c>
      <c r="D49" t="s">
        <v>62</v>
      </c>
      <c r="E49" t="s">
        <v>1</v>
      </c>
      <c r="F49" t="s">
        <v>542</v>
      </c>
      <c r="G49" t="s">
        <v>532</v>
      </c>
      <c r="H49" t="s">
        <v>48</v>
      </c>
      <c r="I49" s="1">
        <v>3.0810185185185187E-2</v>
      </c>
      <c r="J49">
        <v>43</v>
      </c>
      <c r="K49">
        <v>29</v>
      </c>
      <c r="L49" t="s">
        <v>545</v>
      </c>
    </row>
    <row r="50" spans="1:12" x14ac:dyDescent="0.25">
      <c r="A50">
        <v>45</v>
      </c>
      <c r="B50" s="1">
        <v>3.0856481481481481E-2</v>
      </c>
      <c r="C50">
        <v>494</v>
      </c>
      <c r="D50" t="s">
        <v>63</v>
      </c>
      <c r="E50" t="s">
        <v>1</v>
      </c>
      <c r="F50" t="s">
        <v>542</v>
      </c>
      <c r="G50" t="s">
        <v>494</v>
      </c>
      <c r="H50" t="s">
        <v>2</v>
      </c>
      <c r="I50" s="1">
        <v>3.0821759259259257E-2</v>
      </c>
      <c r="J50">
        <v>44</v>
      </c>
      <c r="K50">
        <v>1</v>
      </c>
      <c r="L50" t="s">
        <v>545</v>
      </c>
    </row>
    <row r="51" spans="1:12" x14ac:dyDescent="0.25">
      <c r="A51">
        <v>46</v>
      </c>
      <c r="B51" s="1">
        <v>3.0891203703703702E-2</v>
      </c>
      <c r="C51">
        <v>325</v>
      </c>
      <c r="D51" t="s">
        <v>64</v>
      </c>
      <c r="E51" t="s">
        <v>1</v>
      </c>
      <c r="F51" t="s">
        <v>542</v>
      </c>
      <c r="G51" t="s">
        <v>532</v>
      </c>
      <c r="H51" t="s">
        <v>15</v>
      </c>
      <c r="I51" s="1">
        <v>3.0868055555555555E-2</v>
      </c>
      <c r="J51">
        <v>45</v>
      </c>
      <c r="K51">
        <v>30</v>
      </c>
      <c r="L51" t="s">
        <v>545</v>
      </c>
    </row>
    <row r="52" spans="1:12" x14ac:dyDescent="0.25">
      <c r="A52">
        <v>47</v>
      </c>
      <c r="B52" s="1">
        <v>3.0949074074074077E-2</v>
      </c>
      <c r="C52">
        <v>4</v>
      </c>
      <c r="D52" t="s">
        <v>65</v>
      </c>
      <c r="E52" t="s">
        <v>1</v>
      </c>
      <c r="F52" t="s">
        <v>542</v>
      </c>
      <c r="G52" t="s">
        <v>532</v>
      </c>
      <c r="H52" t="s">
        <v>9</v>
      </c>
      <c r="I52" s="1">
        <v>3.0856481481481481E-2</v>
      </c>
      <c r="J52">
        <v>46</v>
      </c>
      <c r="K52">
        <v>31</v>
      </c>
      <c r="L52" t="s">
        <v>545</v>
      </c>
    </row>
    <row r="53" spans="1:12" x14ac:dyDescent="0.25">
      <c r="A53">
        <v>48</v>
      </c>
      <c r="B53" s="1">
        <v>3.1006944444444445E-2</v>
      </c>
      <c r="C53">
        <v>34</v>
      </c>
      <c r="D53" t="s">
        <v>66</v>
      </c>
      <c r="E53" t="s">
        <v>1</v>
      </c>
      <c r="F53" t="s">
        <v>542</v>
      </c>
      <c r="G53" t="s">
        <v>532</v>
      </c>
      <c r="H53" t="s">
        <v>9</v>
      </c>
      <c r="I53" s="1">
        <v>3.0972222222222224E-2</v>
      </c>
      <c r="J53">
        <v>47</v>
      </c>
      <c r="K53">
        <v>32</v>
      </c>
      <c r="L53" t="s">
        <v>545</v>
      </c>
    </row>
    <row r="54" spans="1:12" x14ac:dyDescent="0.25">
      <c r="A54">
        <v>49</v>
      </c>
      <c r="B54" s="1">
        <v>3.107638888888889E-2</v>
      </c>
      <c r="C54">
        <v>235</v>
      </c>
      <c r="D54" t="s">
        <v>67</v>
      </c>
      <c r="E54" t="s">
        <v>1</v>
      </c>
      <c r="F54" t="s">
        <v>491</v>
      </c>
      <c r="G54" t="s">
        <v>534</v>
      </c>
      <c r="H54" t="s">
        <v>13</v>
      </c>
      <c r="I54" s="1">
        <v>3.1030092592592592E-2</v>
      </c>
      <c r="J54">
        <v>48</v>
      </c>
      <c r="K54">
        <v>5</v>
      </c>
      <c r="L54" t="s">
        <v>544</v>
      </c>
    </row>
    <row r="55" spans="1:12" x14ac:dyDescent="0.25">
      <c r="A55">
        <v>50</v>
      </c>
      <c r="B55" s="1">
        <v>3.1122685185185187E-2</v>
      </c>
      <c r="C55">
        <v>446</v>
      </c>
      <c r="D55" t="s">
        <v>498</v>
      </c>
      <c r="E55" t="s">
        <v>1</v>
      </c>
      <c r="F55" t="s">
        <v>491</v>
      </c>
      <c r="G55" t="s">
        <v>533</v>
      </c>
      <c r="H55" t="s">
        <v>17</v>
      </c>
      <c r="I55" s="1">
        <v>3.108796296296296E-2</v>
      </c>
      <c r="J55">
        <v>49</v>
      </c>
      <c r="K55">
        <v>11</v>
      </c>
      <c r="L55" t="s">
        <v>545</v>
      </c>
    </row>
    <row r="56" spans="1:12" x14ac:dyDescent="0.25">
      <c r="A56">
        <v>51</v>
      </c>
      <c r="B56" s="1">
        <v>3.1180555555555555E-2</v>
      </c>
      <c r="C56">
        <v>440</v>
      </c>
      <c r="D56" t="s">
        <v>68</v>
      </c>
      <c r="E56" t="s">
        <v>4</v>
      </c>
      <c r="F56" t="s">
        <v>541</v>
      </c>
      <c r="G56" t="s">
        <v>524</v>
      </c>
      <c r="H56" t="s">
        <v>17</v>
      </c>
      <c r="I56" s="1">
        <v>3.1168981481481482E-2</v>
      </c>
      <c r="J56">
        <v>2</v>
      </c>
      <c r="K56">
        <v>2</v>
      </c>
      <c r="L56" t="s">
        <v>544</v>
      </c>
    </row>
    <row r="57" spans="1:12" x14ac:dyDescent="0.25">
      <c r="A57">
        <v>52</v>
      </c>
      <c r="B57" s="1">
        <v>3.125E-2</v>
      </c>
      <c r="C57">
        <v>131</v>
      </c>
      <c r="D57" t="s">
        <v>69</v>
      </c>
      <c r="E57" t="s">
        <v>1</v>
      </c>
      <c r="F57" t="s">
        <v>491</v>
      </c>
      <c r="G57" t="s">
        <v>536</v>
      </c>
      <c r="H57" t="s">
        <v>48</v>
      </c>
      <c r="I57" s="1">
        <v>3.1134259259259261E-2</v>
      </c>
      <c r="J57">
        <v>50</v>
      </c>
      <c r="K57">
        <v>1</v>
      </c>
      <c r="L57" t="s">
        <v>552</v>
      </c>
    </row>
    <row r="58" spans="1:12" x14ac:dyDescent="0.25">
      <c r="A58">
        <v>53</v>
      </c>
      <c r="B58" s="1">
        <v>3.1261574074074074E-2</v>
      </c>
      <c r="C58">
        <v>205</v>
      </c>
      <c r="D58" t="s">
        <v>70</v>
      </c>
      <c r="E58" t="s">
        <v>1</v>
      </c>
      <c r="F58" t="s">
        <v>542</v>
      </c>
      <c r="G58" t="s">
        <v>532</v>
      </c>
      <c r="H58" t="s">
        <v>35</v>
      </c>
      <c r="I58" s="1">
        <v>3.1226851851851853E-2</v>
      </c>
      <c r="J58">
        <v>51</v>
      </c>
      <c r="K58">
        <v>33</v>
      </c>
      <c r="L58" t="s">
        <v>545</v>
      </c>
    </row>
    <row r="59" spans="1:12" x14ac:dyDescent="0.25">
      <c r="A59">
        <v>54</v>
      </c>
      <c r="B59" s="1">
        <v>3.1284722222222221E-2</v>
      </c>
      <c r="C59">
        <v>473</v>
      </c>
      <c r="D59" t="s">
        <v>71</v>
      </c>
      <c r="E59" t="s">
        <v>4</v>
      </c>
      <c r="F59" t="s">
        <v>541</v>
      </c>
      <c r="G59" t="s">
        <v>524</v>
      </c>
      <c r="H59" t="s">
        <v>46</v>
      </c>
      <c r="I59" s="1">
        <v>3.125E-2</v>
      </c>
      <c r="J59">
        <v>3</v>
      </c>
      <c r="K59">
        <v>3</v>
      </c>
      <c r="L59" t="s">
        <v>544</v>
      </c>
    </row>
    <row r="60" spans="1:12" x14ac:dyDescent="0.25">
      <c r="A60">
        <v>55</v>
      </c>
      <c r="B60" s="1">
        <v>3.1296296296296301E-2</v>
      </c>
      <c r="C60">
        <v>371</v>
      </c>
      <c r="D60" t="s">
        <v>72</v>
      </c>
      <c r="E60" t="s">
        <v>1</v>
      </c>
      <c r="F60" t="s">
        <v>491</v>
      </c>
      <c r="G60" t="s">
        <v>534</v>
      </c>
      <c r="H60" t="s">
        <v>33</v>
      </c>
      <c r="I60" s="1">
        <v>3.1261574074074074E-2</v>
      </c>
      <c r="J60">
        <v>52</v>
      </c>
      <c r="K60">
        <v>6</v>
      </c>
      <c r="L60" t="s">
        <v>544</v>
      </c>
    </row>
    <row r="61" spans="1:12" x14ac:dyDescent="0.25">
      <c r="A61">
        <v>56</v>
      </c>
      <c r="B61" s="1">
        <v>3.1307870370370368E-2</v>
      </c>
      <c r="C61">
        <v>188</v>
      </c>
      <c r="D61" t="s">
        <v>499</v>
      </c>
      <c r="E61" t="s">
        <v>1</v>
      </c>
      <c r="F61" t="s">
        <v>542</v>
      </c>
      <c r="G61" t="s">
        <v>532</v>
      </c>
      <c r="H61" t="s">
        <v>35</v>
      </c>
      <c r="I61" s="1">
        <v>3.1203703703703702E-2</v>
      </c>
      <c r="J61">
        <v>53</v>
      </c>
      <c r="K61">
        <v>34</v>
      </c>
      <c r="L61" t="s">
        <v>545</v>
      </c>
    </row>
    <row r="62" spans="1:12" x14ac:dyDescent="0.25">
      <c r="A62">
        <v>57</v>
      </c>
      <c r="B62" s="1">
        <v>3.1354166666666662E-2</v>
      </c>
      <c r="C62">
        <v>498</v>
      </c>
      <c r="D62" t="s">
        <v>73</v>
      </c>
      <c r="E62" t="s">
        <v>1</v>
      </c>
      <c r="F62" t="s">
        <v>491</v>
      </c>
      <c r="G62" t="s">
        <v>534</v>
      </c>
      <c r="H62" t="s">
        <v>42</v>
      </c>
      <c r="I62" s="1">
        <v>3.1296296296296301E-2</v>
      </c>
      <c r="J62">
        <v>54</v>
      </c>
      <c r="K62">
        <v>7</v>
      </c>
      <c r="L62" t="s">
        <v>544</v>
      </c>
    </row>
    <row r="63" spans="1:12" x14ac:dyDescent="0.25">
      <c r="A63">
        <v>58</v>
      </c>
      <c r="B63" s="1">
        <v>3.1412037037037037E-2</v>
      </c>
      <c r="C63">
        <v>16</v>
      </c>
      <c r="D63" t="s">
        <v>74</v>
      </c>
      <c r="E63" t="s">
        <v>1</v>
      </c>
      <c r="F63" t="s">
        <v>491</v>
      </c>
      <c r="G63" t="s">
        <v>533</v>
      </c>
      <c r="H63" t="s">
        <v>9</v>
      </c>
      <c r="I63" s="1">
        <v>3.1377314814814809E-2</v>
      </c>
      <c r="J63">
        <v>55</v>
      </c>
      <c r="K63">
        <v>12</v>
      </c>
      <c r="L63" t="s">
        <v>545</v>
      </c>
    </row>
    <row r="64" spans="1:12" x14ac:dyDescent="0.25">
      <c r="A64">
        <v>59</v>
      </c>
      <c r="B64" s="1">
        <v>3.1458333333333331E-2</v>
      </c>
      <c r="C64">
        <v>469</v>
      </c>
      <c r="D64" t="s">
        <v>75</v>
      </c>
      <c r="E64" t="s">
        <v>1</v>
      </c>
      <c r="F64" t="s">
        <v>542</v>
      </c>
      <c r="G64" t="s">
        <v>532</v>
      </c>
      <c r="H64" t="s">
        <v>46</v>
      </c>
      <c r="I64" s="1">
        <v>3.1435185185185184E-2</v>
      </c>
      <c r="J64">
        <v>56</v>
      </c>
      <c r="K64">
        <v>35</v>
      </c>
      <c r="L64" t="s">
        <v>545</v>
      </c>
    </row>
    <row r="65" spans="1:12" x14ac:dyDescent="0.25">
      <c r="A65">
        <v>60</v>
      </c>
      <c r="B65" s="1">
        <v>3.1469907407407412E-2</v>
      </c>
      <c r="C65">
        <v>463</v>
      </c>
      <c r="D65" t="s">
        <v>76</v>
      </c>
      <c r="E65" t="s">
        <v>1</v>
      </c>
      <c r="F65" t="s">
        <v>491</v>
      </c>
      <c r="G65" t="s">
        <v>534</v>
      </c>
      <c r="H65" t="s">
        <v>17</v>
      </c>
      <c r="I65" s="1">
        <v>3.1446759259259258E-2</v>
      </c>
      <c r="J65">
        <v>57</v>
      </c>
      <c r="K65">
        <v>8</v>
      </c>
      <c r="L65" t="s">
        <v>544</v>
      </c>
    </row>
    <row r="66" spans="1:12" x14ac:dyDescent="0.25">
      <c r="A66">
        <v>61</v>
      </c>
      <c r="B66" s="1">
        <v>3.1493055555555559E-2</v>
      </c>
      <c r="C66">
        <v>215</v>
      </c>
      <c r="D66" t="s">
        <v>77</v>
      </c>
      <c r="E66" t="s">
        <v>4</v>
      </c>
      <c r="F66" t="s">
        <v>492</v>
      </c>
      <c r="G66" t="s">
        <v>527</v>
      </c>
      <c r="H66" t="s">
        <v>13</v>
      </c>
      <c r="I66" s="1">
        <v>3.1446759259259258E-2</v>
      </c>
      <c r="J66">
        <v>4</v>
      </c>
      <c r="K66">
        <v>1</v>
      </c>
      <c r="L66" t="s">
        <v>551</v>
      </c>
    </row>
    <row r="67" spans="1:12" x14ac:dyDescent="0.25">
      <c r="A67">
        <v>62</v>
      </c>
      <c r="B67" s="1">
        <v>3.155092592592592E-2</v>
      </c>
      <c r="C67">
        <v>295</v>
      </c>
      <c r="D67" t="s">
        <v>78</v>
      </c>
      <c r="E67" t="s">
        <v>1</v>
      </c>
      <c r="F67" t="s">
        <v>491</v>
      </c>
      <c r="G67" t="s">
        <v>534</v>
      </c>
      <c r="H67" t="s">
        <v>39</v>
      </c>
      <c r="I67" s="1">
        <v>3.1481481481481485E-2</v>
      </c>
      <c r="J67">
        <v>58</v>
      </c>
      <c r="K67">
        <v>9</v>
      </c>
      <c r="L67" t="s">
        <v>544</v>
      </c>
    </row>
    <row r="68" spans="1:12" x14ac:dyDescent="0.25">
      <c r="A68">
        <v>63</v>
      </c>
      <c r="B68" s="1">
        <v>3.15625E-2</v>
      </c>
      <c r="C68">
        <v>288</v>
      </c>
      <c r="D68" t="s">
        <v>79</v>
      </c>
      <c r="E68" t="s">
        <v>1</v>
      </c>
      <c r="F68" t="s">
        <v>491</v>
      </c>
      <c r="G68" t="s">
        <v>533</v>
      </c>
      <c r="H68" t="s">
        <v>11</v>
      </c>
      <c r="I68" s="1">
        <v>3.1365740740740743E-2</v>
      </c>
      <c r="J68">
        <v>59</v>
      </c>
      <c r="K68">
        <v>13</v>
      </c>
      <c r="L68" t="s">
        <v>545</v>
      </c>
    </row>
    <row r="69" spans="1:12" x14ac:dyDescent="0.25">
      <c r="A69">
        <v>64</v>
      </c>
      <c r="B69" s="1">
        <v>3.1608796296296295E-2</v>
      </c>
      <c r="C69">
        <v>286</v>
      </c>
      <c r="D69" t="s">
        <v>80</v>
      </c>
      <c r="E69" t="s">
        <v>1</v>
      </c>
      <c r="F69" t="s">
        <v>542</v>
      </c>
      <c r="G69" t="s">
        <v>494</v>
      </c>
      <c r="H69" t="s">
        <v>11</v>
      </c>
      <c r="I69" s="1">
        <v>3.1458333333333331E-2</v>
      </c>
      <c r="J69">
        <v>60</v>
      </c>
      <c r="K69">
        <v>2</v>
      </c>
      <c r="L69" t="s">
        <v>545</v>
      </c>
    </row>
    <row r="70" spans="1:12" x14ac:dyDescent="0.25">
      <c r="A70">
        <v>65</v>
      </c>
      <c r="B70" s="1">
        <v>3.1666666666666669E-2</v>
      </c>
      <c r="C70">
        <v>361</v>
      </c>
      <c r="D70" t="s">
        <v>81</v>
      </c>
      <c r="E70" t="s">
        <v>1</v>
      </c>
      <c r="F70" t="s">
        <v>542</v>
      </c>
      <c r="G70" t="s">
        <v>532</v>
      </c>
      <c r="H70" t="s">
        <v>82</v>
      </c>
      <c r="I70" s="1">
        <v>3.1631944444444442E-2</v>
      </c>
      <c r="J70">
        <v>61</v>
      </c>
      <c r="K70">
        <v>36</v>
      </c>
      <c r="L70" t="s">
        <v>545</v>
      </c>
    </row>
    <row r="71" spans="1:12" x14ac:dyDescent="0.25">
      <c r="A71">
        <v>66</v>
      </c>
      <c r="B71" s="1">
        <v>3.2002314814814817E-2</v>
      </c>
      <c r="C71">
        <v>424</v>
      </c>
      <c r="D71" t="s">
        <v>83</v>
      </c>
      <c r="E71" t="s">
        <v>1</v>
      </c>
      <c r="F71" t="s">
        <v>542</v>
      </c>
      <c r="G71" t="s">
        <v>532</v>
      </c>
      <c r="H71" t="s">
        <v>493</v>
      </c>
      <c r="I71" s="1">
        <v>3.1956018518518516E-2</v>
      </c>
      <c r="J71">
        <v>62</v>
      </c>
      <c r="K71">
        <v>37</v>
      </c>
      <c r="L71" t="s">
        <v>546</v>
      </c>
    </row>
    <row r="72" spans="1:12" x14ac:dyDescent="0.25">
      <c r="A72">
        <v>67</v>
      </c>
      <c r="B72" s="1">
        <v>3.201388888888889E-2</v>
      </c>
      <c r="C72">
        <v>289</v>
      </c>
      <c r="D72" t="s">
        <v>84</v>
      </c>
      <c r="E72" t="s">
        <v>1</v>
      </c>
      <c r="F72" t="s">
        <v>491</v>
      </c>
      <c r="G72" t="s">
        <v>534</v>
      </c>
      <c r="H72" t="s">
        <v>39</v>
      </c>
      <c r="I72" s="1">
        <v>3.1979166666666663E-2</v>
      </c>
      <c r="J72">
        <v>63</v>
      </c>
      <c r="K72">
        <v>10</v>
      </c>
      <c r="L72" t="s">
        <v>545</v>
      </c>
    </row>
    <row r="73" spans="1:12" x14ac:dyDescent="0.25">
      <c r="A73">
        <v>68</v>
      </c>
      <c r="B73" s="1">
        <v>3.201388888888889E-2</v>
      </c>
      <c r="C73">
        <v>454</v>
      </c>
      <c r="D73" t="s">
        <v>85</v>
      </c>
      <c r="E73" t="s">
        <v>1</v>
      </c>
      <c r="F73" t="s">
        <v>542</v>
      </c>
      <c r="G73" t="s">
        <v>532</v>
      </c>
      <c r="H73" t="s">
        <v>17</v>
      </c>
      <c r="I73" s="1">
        <v>3.1979166666666663E-2</v>
      </c>
      <c r="J73">
        <v>64</v>
      </c>
      <c r="K73">
        <v>38</v>
      </c>
      <c r="L73" t="s">
        <v>545</v>
      </c>
    </row>
    <row r="74" spans="1:12" x14ac:dyDescent="0.25">
      <c r="A74">
        <v>69</v>
      </c>
      <c r="B74" s="1">
        <v>3.2233796296296295E-2</v>
      </c>
      <c r="C74">
        <v>510</v>
      </c>
      <c r="D74" t="s">
        <v>86</v>
      </c>
      <c r="E74" t="s">
        <v>1</v>
      </c>
      <c r="F74" t="s">
        <v>542</v>
      </c>
      <c r="G74" t="s">
        <v>532</v>
      </c>
      <c r="H74" t="s">
        <v>42</v>
      </c>
      <c r="I74" s="1">
        <v>3.2060185185185185E-2</v>
      </c>
      <c r="J74">
        <v>65</v>
      </c>
      <c r="K74">
        <v>39</v>
      </c>
      <c r="L74" t="s">
        <v>545</v>
      </c>
    </row>
    <row r="75" spans="1:12" x14ac:dyDescent="0.25">
      <c r="A75">
        <v>70</v>
      </c>
      <c r="B75" s="1">
        <v>3.2314814814814817E-2</v>
      </c>
      <c r="C75">
        <v>327</v>
      </c>
      <c r="D75" t="s">
        <v>87</v>
      </c>
      <c r="E75" t="s">
        <v>1</v>
      </c>
      <c r="F75" t="s">
        <v>491</v>
      </c>
      <c r="G75" t="s">
        <v>534</v>
      </c>
      <c r="H75" t="s">
        <v>15</v>
      </c>
      <c r="I75" s="1">
        <v>3.229166666666667E-2</v>
      </c>
      <c r="J75">
        <v>66</v>
      </c>
      <c r="K75">
        <v>11</v>
      </c>
      <c r="L75" t="s">
        <v>545</v>
      </c>
    </row>
    <row r="76" spans="1:12" x14ac:dyDescent="0.25">
      <c r="A76">
        <v>71</v>
      </c>
      <c r="B76" s="1">
        <v>3.2349537037037038E-2</v>
      </c>
      <c r="C76">
        <v>512</v>
      </c>
      <c r="D76" t="s">
        <v>88</v>
      </c>
      <c r="E76" t="s">
        <v>1</v>
      </c>
      <c r="F76" t="s">
        <v>491</v>
      </c>
      <c r="G76" t="s">
        <v>534</v>
      </c>
      <c r="H76" t="s">
        <v>42</v>
      </c>
      <c r="I76" s="1">
        <v>3.229166666666667E-2</v>
      </c>
      <c r="J76">
        <v>67</v>
      </c>
      <c r="K76">
        <v>12</v>
      </c>
      <c r="L76" t="s">
        <v>545</v>
      </c>
    </row>
    <row r="77" spans="1:12" x14ac:dyDescent="0.25">
      <c r="A77">
        <v>72</v>
      </c>
      <c r="B77" s="1">
        <v>3.2407407407407406E-2</v>
      </c>
      <c r="C77">
        <v>399</v>
      </c>
      <c r="D77" t="s">
        <v>89</v>
      </c>
      <c r="E77" t="s">
        <v>1</v>
      </c>
      <c r="F77" t="s">
        <v>491</v>
      </c>
      <c r="G77" t="s">
        <v>533</v>
      </c>
      <c r="H77" t="s">
        <v>33</v>
      </c>
      <c r="I77" s="1">
        <v>3.2349537037037038E-2</v>
      </c>
      <c r="J77">
        <v>68</v>
      </c>
      <c r="K77">
        <v>14</v>
      </c>
      <c r="L77" t="s">
        <v>545</v>
      </c>
    </row>
    <row r="78" spans="1:12" x14ac:dyDescent="0.25">
      <c r="A78">
        <v>73</v>
      </c>
      <c r="B78" s="1">
        <v>3.2418981481481479E-2</v>
      </c>
      <c r="C78">
        <v>326</v>
      </c>
      <c r="D78" t="s">
        <v>90</v>
      </c>
      <c r="E78" t="s">
        <v>4</v>
      </c>
      <c r="F78" t="s">
        <v>541</v>
      </c>
      <c r="G78" t="s">
        <v>524</v>
      </c>
      <c r="H78" t="s">
        <v>15</v>
      </c>
      <c r="I78" s="1">
        <v>3.2372685185185185E-2</v>
      </c>
      <c r="J78">
        <v>5</v>
      </c>
      <c r="K78">
        <v>4</v>
      </c>
      <c r="L78" t="s">
        <v>545</v>
      </c>
    </row>
    <row r="79" spans="1:12" x14ac:dyDescent="0.25">
      <c r="A79">
        <v>74</v>
      </c>
      <c r="B79" s="1">
        <v>3.2476851851851847E-2</v>
      </c>
      <c r="C79">
        <v>458</v>
      </c>
      <c r="D79" t="s">
        <v>500</v>
      </c>
      <c r="E79" t="s">
        <v>1</v>
      </c>
      <c r="F79" t="s">
        <v>542</v>
      </c>
      <c r="G79" t="s">
        <v>532</v>
      </c>
      <c r="H79" t="s">
        <v>17</v>
      </c>
      <c r="I79" s="1">
        <v>3.2407407407407406E-2</v>
      </c>
      <c r="J79">
        <v>69</v>
      </c>
      <c r="K79">
        <v>40</v>
      </c>
      <c r="L79" t="s">
        <v>546</v>
      </c>
    </row>
    <row r="80" spans="1:12" x14ac:dyDescent="0.25">
      <c r="A80">
        <v>75</v>
      </c>
      <c r="B80" s="1">
        <v>3.2476851851851847E-2</v>
      </c>
      <c r="C80">
        <v>207</v>
      </c>
      <c r="D80" t="s">
        <v>91</v>
      </c>
      <c r="E80" t="s">
        <v>1</v>
      </c>
      <c r="F80" t="s">
        <v>491</v>
      </c>
      <c r="G80" t="s">
        <v>534</v>
      </c>
      <c r="H80" t="s">
        <v>35</v>
      </c>
      <c r="I80" s="1">
        <v>3.2384259259259258E-2</v>
      </c>
      <c r="J80">
        <v>70</v>
      </c>
      <c r="K80">
        <v>13</v>
      </c>
      <c r="L80" t="s">
        <v>545</v>
      </c>
    </row>
    <row r="81" spans="1:12" x14ac:dyDescent="0.25">
      <c r="A81">
        <v>76</v>
      </c>
      <c r="B81" s="1">
        <v>3.2476851851851847E-2</v>
      </c>
      <c r="C81">
        <v>279</v>
      </c>
      <c r="D81" t="s">
        <v>92</v>
      </c>
      <c r="E81" t="s">
        <v>1</v>
      </c>
      <c r="F81" t="s">
        <v>491</v>
      </c>
      <c r="G81" t="s">
        <v>534</v>
      </c>
      <c r="H81" t="s">
        <v>11</v>
      </c>
      <c r="I81" s="1">
        <v>3.229166666666667E-2</v>
      </c>
      <c r="J81">
        <v>71</v>
      </c>
      <c r="K81">
        <v>14</v>
      </c>
      <c r="L81" t="s">
        <v>545</v>
      </c>
    </row>
    <row r="82" spans="1:12" x14ac:dyDescent="0.25">
      <c r="A82">
        <v>77</v>
      </c>
      <c r="B82" s="1">
        <v>3.2488425925925928E-2</v>
      </c>
      <c r="C82">
        <v>259</v>
      </c>
      <c r="D82" t="s">
        <v>93</v>
      </c>
      <c r="E82" t="s">
        <v>1</v>
      </c>
      <c r="F82" t="s">
        <v>491</v>
      </c>
      <c r="G82" t="s">
        <v>535</v>
      </c>
      <c r="H82" t="s">
        <v>52</v>
      </c>
      <c r="I82" s="1">
        <v>3.2442129629629633E-2</v>
      </c>
      <c r="J82">
        <v>72</v>
      </c>
      <c r="K82">
        <v>1</v>
      </c>
      <c r="L82" t="s">
        <v>544</v>
      </c>
    </row>
    <row r="83" spans="1:12" x14ac:dyDescent="0.25">
      <c r="A83">
        <v>78</v>
      </c>
      <c r="B83" s="1">
        <v>3.2499999999999994E-2</v>
      </c>
      <c r="C83">
        <v>242</v>
      </c>
      <c r="D83" t="s">
        <v>94</v>
      </c>
      <c r="E83" t="s">
        <v>1</v>
      </c>
      <c r="F83" t="s">
        <v>542</v>
      </c>
      <c r="G83" t="s">
        <v>532</v>
      </c>
      <c r="H83" t="s">
        <v>13</v>
      </c>
      <c r="I83" s="1">
        <v>3.2442129629629633E-2</v>
      </c>
      <c r="J83">
        <v>73</v>
      </c>
      <c r="K83">
        <v>41</v>
      </c>
      <c r="L83" t="s">
        <v>546</v>
      </c>
    </row>
    <row r="84" spans="1:12" x14ac:dyDescent="0.25">
      <c r="A84">
        <v>79</v>
      </c>
      <c r="B84" s="1">
        <v>3.2534722222222222E-2</v>
      </c>
      <c r="C84">
        <v>67</v>
      </c>
      <c r="D84" t="s">
        <v>95</v>
      </c>
      <c r="E84" t="s">
        <v>1</v>
      </c>
      <c r="F84" t="s">
        <v>542</v>
      </c>
      <c r="G84" t="s">
        <v>532</v>
      </c>
      <c r="H84" t="s">
        <v>30</v>
      </c>
      <c r="I84" s="1">
        <v>3.2442129629629633E-2</v>
      </c>
      <c r="J84">
        <v>74</v>
      </c>
      <c r="K84">
        <v>42</v>
      </c>
      <c r="L84" t="s">
        <v>546</v>
      </c>
    </row>
    <row r="85" spans="1:12" x14ac:dyDescent="0.25">
      <c r="A85">
        <v>80</v>
      </c>
      <c r="B85" s="1">
        <v>3.2534722222222222E-2</v>
      </c>
      <c r="C85">
        <v>514</v>
      </c>
      <c r="D85" t="s">
        <v>96</v>
      </c>
      <c r="E85" t="s">
        <v>1</v>
      </c>
      <c r="F85" t="s">
        <v>491</v>
      </c>
      <c r="G85" t="s">
        <v>535</v>
      </c>
      <c r="H85" t="s">
        <v>42</v>
      </c>
      <c r="I85" s="1">
        <v>3.2418981481481479E-2</v>
      </c>
      <c r="J85">
        <v>75</v>
      </c>
      <c r="K85">
        <v>2</v>
      </c>
      <c r="L85" t="s">
        <v>544</v>
      </c>
    </row>
    <row r="86" spans="1:12" x14ac:dyDescent="0.25">
      <c r="A86">
        <v>81</v>
      </c>
      <c r="B86" s="1">
        <v>3.2557870370370369E-2</v>
      </c>
      <c r="C86">
        <v>190</v>
      </c>
      <c r="D86" t="s">
        <v>97</v>
      </c>
      <c r="E86" t="s">
        <v>1</v>
      </c>
      <c r="F86" t="s">
        <v>542</v>
      </c>
      <c r="G86" t="s">
        <v>532</v>
      </c>
      <c r="H86" t="s">
        <v>35</v>
      </c>
      <c r="I86" s="1">
        <v>3.243055555555556E-2</v>
      </c>
      <c r="J86">
        <v>76</v>
      </c>
      <c r="K86">
        <v>43</v>
      </c>
      <c r="L86" t="s">
        <v>546</v>
      </c>
    </row>
    <row r="87" spans="1:12" x14ac:dyDescent="0.25">
      <c r="A87">
        <v>82</v>
      </c>
      <c r="B87" s="1">
        <v>3.260416666666667E-2</v>
      </c>
      <c r="C87">
        <v>504</v>
      </c>
      <c r="D87" t="s">
        <v>98</v>
      </c>
      <c r="E87" t="s">
        <v>1</v>
      </c>
      <c r="F87" t="s">
        <v>491</v>
      </c>
      <c r="G87" t="s">
        <v>534</v>
      </c>
      <c r="H87" t="s">
        <v>42</v>
      </c>
      <c r="I87" s="1">
        <v>3.2499999999999994E-2</v>
      </c>
      <c r="J87">
        <v>77</v>
      </c>
      <c r="K87">
        <v>15</v>
      </c>
      <c r="L87" t="s">
        <v>545</v>
      </c>
    </row>
    <row r="88" spans="1:12" x14ac:dyDescent="0.25">
      <c r="A88">
        <v>83</v>
      </c>
      <c r="B88" s="1">
        <v>3.2662037037037038E-2</v>
      </c>
      <c r="C88">
        <v>508</v>
      </c>
      <c r="D88" t="s">
        <v>99</v>
      </c>
      <c r="E88" t="s">
        <v>1</v>
      </c>
      <c r="F88" t="s">
        <v>491</v>
      </c>
      <c r="G88" t="s">
        <v>534</v>
      </c>
      <c r="H88" t="s">
        <v>42</v>
      </c>
      <c r="I88" s="1">
        <v>3.2557870370370369E-2</v>
      </c>
      <c r="J88">
        <v>78</v>
      </c>
      <c r="K88">
        <v>16</v>
      </c>
      <c r="L88" t="s">
        <v>545</v>
      </c>
    </row>
    <row r="89" spans="1:12" x14ac:dyDescent="0.25">
      <c r="A89">
        <v>84</v>
      </c>
      <c r="B89" s="1">
        <v>3.2731481481481479E-2</v>
      </c>
      <c r="C89">
        <v>527</v>
      </c>
      <c r="D89" t="s">
        <v>100</v>
      </c>
      <c r="E89" t="s">
        <v>1</v>
      </c>
      <c r="F89" t="s">
        <v>491</v>
      </c>
      <c r="G89" t="s">
        <v>534</v>
      </c>
      <c r="H89" t="s">
        <v>42</v>
      </c>
      <c r="I89" s="1">
        <v>3.2638888888888891E-2</v>
      </c>
      <c r="J89">
        <v>79</v>
      </c>
      <c r="K89">
        <v>17</v>
      </c>
      <c r="L89" t="s">
        <v>545</v>
      </c>
    </row>
    <row r="90" spans="1:12" x14ac:dyDescent="0.25">
      <c r="A90">
        <v>85</v>
      </c>
      <c r="B90" s="1">
        <v>3.2812500000000001E-2</v>
      </c>
      <c r="C90">
        <v>70</v>
      </c>
      <c r="D90" t="s">
        <v>101</v>
      </c>
      <c r="E90" t="s">
        <v>1</v>
      </c>
      <c r="F90" t="s">
        <v>542</v>
      </c>
      <c r="G90" t="s">
        <v>532</v>
      </c>
      <c r="H90" t="s">
        <v>30</v>
      </c>
      <c r="I90" s="1">
        <v>3.27662037037037E-2</v>
      </c>
      <c r="J90">
        <v>80</v>
      </c>
      <c r="K90">
        <v>44</v>
      </c>
      <c r="L90" t="s">
        <v>546</v>
      </c>
    </row>
    <row r="91" spans="1:12" x14ac:dyDescent="0.25">
      <c r="A91">
        <v>86</v>
      </c>
      <c r="B91" s="1">
        <v>3.2916666666666664E-2</v>
      </c>
      <c r="C91">
        <v>489</v>
      </c>
      <c r="D91" t="s">
        <v>102</v>
      </c>
      <c r="E91" t="s">
        <v>1</v>
      </c>
      <c r="F91" t="s">
        <v>491</v>
      </c>
      <c r="G91" t="s">
        <v>535</v>
      </c>
      <c r="H91" t="s">
        <v>46</v>
      </c>
      <c r="I91" s="1">
        <v>3.2800925925925928E-2</v>
      </c>
      <c r="J91">
        <v>81</v>
      </c>
      <c r="K91">
        <v>3</v>
      </c>
      <c r="L91" t="s">
        <v>544</v>
      </c>
    </row>
    <row r="92" spans="1:12" x14ac:dyDescent="0.25">
      <c r="A92">
        <v>87</v>
      </c>
      <c r="B92" s="1">
        <v>3.2939814814814811E-2</v>
      </c>
      <c r="C92">
        <v>519</v>
      </c>
      <c r="D92" t="s">
        <v>103</v>
      </c>
      <c r="E92" t="s">
        <v>1</v>
      </c>
      <c r="F92" t="s">
        <v>542</v>
      </c>
      <c r="G92" t="s">
        <v>532</v>
      </c>
      <c r="H92" t="s">
        <v>42</v>
      </c>
      <c r="I92" s="1">
        <v>3.2835648148148149E-2</v>
      </c>
      <c r="J92">
        <v>82</v>
      </c>
      <c r="K92">
        <v>45</v>
      </c>
      <c r="L92" t="s">
        <v>546</v>
      </c>
    </row>
    <row r="93" spans="1:12" x14ac:dyDescent="0.25">
      <c r="A93">
        <v>88</v>
      </c>
      <c r="B93" s="1">
        <v>3.2986111111111112E-2</v>
      </c>
      <c r="C93">
        <v>431</v>
      </c>
      <c r="D93" t="s">
        <v>104</v>
      </c>
      <c r="E93" t="s">
        <v>1</v>
      </c>
      <c r="F93" t="s">
        <v>491</v>
      </c>
      <c r="G93" t="s">
        <v>535</v>
      </c>
      <c r="H93" t="s">
        <v>17</v>
      </c>
      <c r="I93" s="1">
        <v>3.2916666666666664E-2</v>
      </c>
      <c r="J93">
        <v>83</v>
      </c>
      <c r="K93">
        <v>4</v>
      </c>
      <c r="L93" t="s">
        <v>544</v>
      </c>
    </row>
    <row r="94" spans="1:12" x14ac:dyDescent="0.25">
      <c r="A94">
        <v>89</v>
      </c>
      <c r="B94" s="1">
        <v>3.3055555555555553E-2</v>
      </c>
      <c r="C94">
        <v>106</v>
      </c>
      <c r="D94" t="s">
        <v>105</v>
      </c>
      <c r="E94" t="s">
        <v>1</v>
      </c>
      <c r="F94" t="s">
        <v>491</v>
      </c>
      <c r="G94" t="s">
        <v>533</v>
      </c>
      <c r="H94" t="s">
        <v>106</v>
      </c>
      <c r="I94" s="1">
        <v>3.2986111111111112E-2</v>
      </c>
      <c r="J94">
        <v>84</v>
      </c>
      <c r="K94">
        <v>15</v>
      </c>
      <c r="L94" t="s">
        <v>545</v>
      </c>
    </row>
    <row r="95" spans="1:12" x14ac:dyDescent="0.25">
      <c r="A95">
        <v>90</v>
      </c>
      <c r="B95" s="1">
        <v>3.30787037037037E-2</v>
      </c>
      <c r="C95">
        <v>192</v>
      </c>
      <c r="D95" t="s">
        <v>107</v>
      </c>
      <c r="E95" t="s">
        <v>1</v>
      </c>
      <c r="F95" t="s">
        <v>542</v>
      </c>
      <c r="G95" t="s">
        <v>532</v>
      </c>
      <c r="H95" t="s">
        <v>35</v>
      </c>
      <c r="I95" s="1">
        <v>3.290509259259259E-2</v>
      </c>
      <c r="J95">
        <v>85</v>
      </c>
      <c r="K95">
        <v>46</v>
      </c>
      <c r="L95" t="s">
        <v>546</v>
      </c>
    </row>
    <row r="96" spans="1:12" x14ac:dyDescent="0.25">
      <c r="A96">
        <v>91</v>
      </c>
      <c r="B96" s="1">
        <v>3.3101851851851848E-2</v>
      </c>
      <c r="C96">
        <v>368</v>
      </c>
      <c r="D96" t="s">
        <v>108</v>
      </c>
      <c r="E96" t="s">
        <v>4</v>
      </c>
      <c r="F96" t="s">
        <v>492</v>
      </c>
      <c r="G96" t="s">
        <v>526</v>
      </c>
      <c r="H96" t="s">
        <v>82</v>
      </c>
      <c r="I96" s="1">
        <v>3.3067129629629634E-2</v>
      </c>
      <c r="J96">
        <v>6</v>
      </c>
      <c r="K96">
        <v>1</v>
      </c>
      <c r="L96" t="s">
        <v>544</v>
      </c>
    </row>
    <row r="97" spans="1:12" x14ac:dyDescent="0.25">
      <c r="A97">
        <v>92</v>
      </c>
      <c r="B97" s="1">
        <v>3.3159722222222222E-2</v>
      </c>
      <c r="C97">
        <v>62</v>
      </c>
      <c r="D97" t="s">
        <v>109</v>
      </c>
      <c r="E97" t="s">
        <v>1</v>
      </c>
      <c r="F97" t="s">
        <v>491</v>
      </c>
      <c r="G97" t="s">
        <v>534</v>
      </c>
      <c r="H97" t="s">
        <v>30</v>
      </c>
      <c r="I97" s="1">
        <v>3.3055555555555553E-2</v>
      </c>
      <c r="J97">
        <v>86</v>
      </c>
      <c r="K97">
        <v>18</v>
      </c>
      <c r="L97" t="s">
        <v>545</v>
      </c>
    </row>
    <row r="98" spans="1:12" x14ac:dyDescent="0.25">
      <c r="A98">
        <v>93</v>
      </c>
      <c r="B98" s="1">
        <v>3.3252314814814811E-2</v>
      </c>
      <c r="C98">
        <v>130</v>
      </c>
      <c r="D98" t="s">
        <v>110</v>
      </c>
      <c r="E98" t="s">
        <v>1</v>
      </c>
      <c r="F98" t="s">
        <v>542</v>
      </c>
      <c r="G98" t="s">
        <v>532</v>
      </c>
      <c r="H98" t="s">
        <v>48</v>
      </c>
      <c r="I98" s="1">
        <v>3.3136574074074075E-2</v>
      </c>
      <c r="J98">
        <v>87</v>
      </c>
      <c r="K98">
        <v>47</v>
      </c>
      <c r="L98" t="s">
        <v>546</v>
      </c>
    </row>
    <row r="99" spans="1:12" x14ac:dyDescent="0.25">
      <c r="A99">
        <v>94</v>
      </c>
      <c r="B99" s="1">
        <v>3.3275462962962958E-2</v>
      </c>
      <c r="C99">
        <v>345</v>
      </c>
      <c r="D99" t="s">
        <v>111</v>
      </c>
      <c r="E99" t="s">
        <v>1</v>
      </c>
      <c r="F99" t="s">
        <v>542</v>
      </c>
      <c r="G99" t="s">
        <v>532</v>
      </c>
      <c r="H99" t="s">
        <v>37</v>
      </c>
      <c r="I99" s="1">
        <v>3.3148148148148149E-2</v>
      </c>
      <c r="J99">
        <v>88</v>
      </c>
      <c r="K99">
        <v>48</v>
      </c>
      <c r="L99" t="s">
        <v>546</v>
      </c>
    </row>
    <row r="100" spans="1:12" x14ac:dyDescent="0.25">
      <c r="A100">
        <v>95</v>
      </c>
      <c r="B100" s="1">
        <v>3.3310185185185186E-2</v>
      </c>
      <c r="C100">
        <v>436</v>
      </c>
      <c r="D100" t="s">
        <v>112</v>
      </c>
      <c r="E100" t="s">
        <v>4</v>
      </c>
      <c r="F100" t="s">
        <v>541</v>
      </c>
      <c r="G100" t="s">
        <v>524</v>
      </c>
      <c r="H100" t="s">
        <v>17</v>
      </c>
      <c r="I100" s="1">
        <v>3.3252314814814811E-2</v>
      </c>
      <c r="J100">
        <v>7</v>
      </c>
      <c r="K100">
        <v>5</v>
      </c>
      <c r="L100" t="s">
        <v>545</v>
      </c>
    </row>
    <row r="101" spans="1:12" x14ac:dyDescent="0.25">
      <c r="A101">
        <v>96</v>
      </c>
      <c r="B101" s="1">
        <v>3.3344907407407406E-2</v>
      </c>
      <c r="C101">
        <v>83</v>
      </c>
      <c r="D101" t="s">
        <v>113</v>
      </c>
      <c r="E101" t="s">
        <v>1</v>
      </c>
      <c r="F101" t="s">
        <v>542</v>
      </c>
      <c r="G101" t="s">
        <v>532</v>
      </c>
      <c r="H101" t="s">
        <v>106</v>
      </c>
      <c r="I101" s="1">
        <v>3.3275462962962958E-2</v>
      </c>
      <c r="J101">
        <v>89</v>
      </c>
      <c r="K101">
        <v>49</v>
      </c>
      <c r="L101" t="s">
        <v>546</v>
      </c>
    </row>
    <row r="102" spans="1:12" x14ac:dyDescent="0.25">
      <c r="A102">
        <v>97</v>
      </c>
      <c r="B102" s="1">
        <v>3.3437500000000002E-2</v>
      </c>
      <c r="C102">
        <v>404</v>
      </c>
      <c r="D102" t="s">
        <v>114</v>
      </c>
      <c r="E102" t="s">
        <v>1</v>
      </c>
      <c r="F102" t="s">
        <v>542</v>
      </c>
      <c r="G102" t="s">
        <v>532</v>
      </c>
      <c r="H102" t="s">
        <v>33</v>
      </c>
      <c r="I102" s="1">
        <v>3.3402777777777774E-2</v>
      </c>
      <c r="J102">
        <v>90</v>
      </c>
      <c r="K102">
        <v>50</v>
      </c>
      <c r="L102" t="s">
        <v>546</v>
      </c>
    </row>
    <row r="103" spans="1:12" x14ac:dyDescent="0.25">
      <c r="A103">
        <v>98</v>
      </c>
      <c r="B103" s="1">
        <v>3.3506944444444443E-2</v>
      </c>
      <c r="C103">
        <v>300</v>
      </c>
      <c r="D103" t="s">
        <v>115</v>
      </c>
      <c r="E103" t="s">
        <v>1</v>
      </c>
      <c r="F103" t="s">
        <v>491</v>
      </c>
      <c r="G103" t="s">
        <v>533</v>
      </c>
      <c r="H103" t="s">
        <v>39</v>
      </c>
      <c r="I103" s="1">
        <v>3.3414351851851855E-2</v>
      </c>
      <c r="J103">
        <v>91</v>
      </c>
      <c r="K103">
        <v>16</v>
      </c>
      <c r="L103" t="s">
        <v>546</v>
      </c>
    </row>
    <row r="104" spans="1:12" x14ac:dyDescent="0.25">
      <c r="A104">
        <v>99</v>
      </c>
      <c r="B104" s="1">
        <v>3.3541666666666664E-2</v>
      </c>
      <c r="C104">
        <v>201</v>
      </c>
      <c r="D104" t="s">
        <v>116</v>
      </c>
      <c r="E104" t="s">
        <v>1</v>
      </c>
      <c r="F104" t="s">
        <v>542</v>
      </c>
      <c r="G104" t="s">
        <v>532</v>
      </c>
      <c r="H104" t="s">
        <v>35</v>
      </c>
      <c r="I104" s="1">
        <v>3.3449074074074069E-2</v>
      </c>
      <c r="J104">
        <v>92</v>
      </c>
      <c r="K104">
        <v>51</v>
      </c>
      <c r="L104" t="s">
        <v>546</v>
      </c>
    </row>
    <row r="105" spans="1:12" x14ac:dyDescent="0.25">
      <c r="A105">
        <v>100</v>
      </c>
      <c r="B105" s="1">
        <v>3.3599537037037039E-2</v>
      </c>
      <c r="C105">
        <v>526</v>
      </c>
      <c r="D105" t="s">
        <v>522</v>
      </c>
      <c r="E105" t="s">
        <v>1</v>
      </c>
      <c r="F105" t="s">
        <v>542</v>
      </c>
      <c r="G105" t="s">
        <v>532</v>
      </c>
      <c r="H105" t="s">
        <v>42</v>
      </c>
      <c r="I105" s="1">
        <v>3.3506944444444443E-2</v>
      </c>
      <c r="J105">
        <v>93</v>
      </c>
      <c r="K105">
        <v>52</v>
      </c>
      <c r="L105" t="s">
        <v>546</v>
      </c>
    </row>
    <row r="106" spans="1:12" x14ac:dyDescent="0.25">
      <c r="A106">
        <v>101</v>
      </c>
      <c r="B106" s="1">
        <v>3.3680555555555554E-2</v>
      </c>
      <c r="C106">
        <v>285</v>
      </c>
      <c r="D106" t="s">
        <v>117</v>
      </c>
      <c r="E106" t="s">
        <v>1</v>
      </c>
      <c r="F106" t="s">
        <v>542</v>
      </c>
      <c r="G106" t="s">
        <v>532</v>
      </c>
      <c r="H106" t="s">
        <v>11</v>
      </c>
      <c r="I106" s="1">
        <v>3.366898148148148E-2</v>
      </c>
      <c r="J106">
        <v>94</v>
      </c>
      <c r="K106">
        <v>53</v>
      </c>
      <c r="L106" t="s">
        <v>546</v>
      </c>
    </row>
    <row r="107" spans="1:12" x14ac:dyDescent="0.25">
      <c r="A107">
        <v>102</v>
      </c>
      <c r="B107" s="1">
        <v>3.3761574074074076E-2</v>
      </c>
      <c r="C107">
        <v>134</v>
      </c>
      <c r="D107" t="s">
        <v>118</v>
      </c>
      <c r="E107" t="s">
        <v>1</v>
      </c>
      <c r="F107" t="s">
        <v>542</v>
      </c>
      <c r="G107" t="s">
        <v>532</v>
      </c>
      <c r="H107" t="s">
        <v>48</v>
      </c>
      <c r="I107" s="1">
        <v>3.3645833333333333E-2</v>
      </c>
      <c r="J107">
        <v>95</v>
      </c>
      <c r="K107">
        <v>54</v>
      </c>
      <c r="L107" t="s">
        <v>546</v>
      </c>
    </row>
    <row r="108" spans="1:12" x14ac:dyDescent="0.25">
      <c r="A108">
        <v>103</v>
      </c>
      <c r="B108" s="1">
        <v>3.380787037037037E-2</v>
      </c>
      <c r="C108">
        <v>320</v>
      </c>
      <c r="D108" t="s">
        <v>119</v>
      </c>
      <c r="E108" t="s">
        <v>1</v>
      </c>
      <c r="F108" t="s">
        <v>491</v>
      </c>
      <c r="G108" t="s">
        <v>534</v>
      </c>
      <c r="H108" t="s">
        <v>15</v>
      </c>
      <c r="I108" s="1">
        <v>3.3738425925925929E-2</v>
      </c>
      <c r="J108">
        <v>96</v>
      </c>
      <c r="K108">
        <v>19</v>
      </c>
      <c r="L108" t="s">
        <v>545</v>
      </c>
    </row>
    <row r="109" spans="1:12" x14ac:dyDescent="0.25">
      <c r="A109">
        <v>104</v>
      </c>
      <c r="B109" s="1">
        <v>3.3854166666666664E-2</v>
      </c>
      <c r="C109">
        <v>50</v>
      </c>
      <c r="D109" t="s">
        <v>120</v>
      </c>
      <c r="E109" t="s">
        <v>4</v>
      </c>
      <c r="F109" t="s">
        <v>492</v>
      </c>
      <c r="G109" t="s">
        <v>527</v>
      </c>
      <c r="H109" t="s">
        <v>23</v>
      </c>
      <c r="I109" s="1">
        <v>3.3784722222222223E-2</v>
      </c>
      <c r="J109">
        <v>8</v>
      </c>
      <c r="K109">
        <v>2</v>
      </c>
      <c r="L109" t="s">
        <v>552</v>
      </c>
    </row>
    <row r="110" spans="1:12" x14ac:dyDescent="0.25">
      <c r="A110">
        <v>105</v>
      </c>
      <c r="B110" s="1">
        <v>3.3877314814814811E-2</v>
      </c>
      <c r="C110">
        <v>29</v>
      </c>
      <c r="D110" t="s">
        <v>121</v>
      </c>
      <c r="E110" t="s">
        <v>1</v>
      </c>
      <c r="F110" t="s">
        <v>491</v>
      </c>
      <c r="G110" t="s">
        <v>534</v>
      </c>
      <c r="H110" t="s">
        <v>9</v>
      </c>
      <c r="I110" s="1">
        <v>3.3842592592592598E-2</v>
      </c>
      <c r="J110">
        <v>97</v>
      </c>
      <c r="K110">
        <v>20</v>
      </c>
      <c r="L110" t="s">
        <v>545</v>
      </c>
    </row>
    <row r="111" spans="1:12" x14ac:dyDescent="0.25">
      <c r="A111">
        <v>106</v>
      </c>
      <c r="B111" s="1">
        <v>3.394675925925926E-2</v>
      </c>
      <c r="C111">
        <v>420</v>
      </c>
      <c r="D111" t="s">
        <v>122</v>
      </c>
      <c r="E111" t="s">
        <v>1</v>
      </c>
      <c r="F111" t="s">
        <v>491</v>
      </c>
      <c r="G111" t="s">
        <v>536</v>
      </c>
      <c r="H111" t="s">
        <v>493</v>
      </c>
      <c r="I111" s="1">
        <v>3.3900462962962966E-2</v>
      </c>
      <c r="J111">
        <v>98</v>
      </c>
      <c r="K111">
        <v>2</v>
      </c>
      <c r="L111" t="s">
        <v>544</v>
      </c>
    </row>
    <row r="112" spans="1:12" x14ac:dyDescent="0.25">
      <c r="A112">
        <v>107</v>
      </c>
      <c r="B112" s="1">
        <v>3.3993055555555561E-2</v>
      </c>
      <c r="C112">
        <v>174</v>
      </c>
      <c r="D112" t="s">
        <v>123</v>
      </c>
      <c r="E112" t="s">
        <v>4</v>
      </c>
      <c r="F112" t="s">
        <v>541</v>
      </c>
      <c r="G112" t="s">
        <v>524</v>
      </c>
      <c r="H112" t="s">
        <v>28</v>
      </c>
      <c r="I112" s="1">
        <v>3.3877314814814811E-2</v>
      </c>
      <c r="J112">
        <v>9</v>
      </c>
      <c r="K112">
        <v>6</v>
      </c>
      <c r="L112" t="s">
        <v>545</v>
      </c>
    </row>
    <row r="113" spans="1:12" x14ac:dyDescent="0.25">
      <c r="A113">
        <v>108</v>
      </c>
      <c r="B113" s="1">
        <v>3.4050925925925922E-2</v>
      </c>
      <c r="C113">
        <v>341</v>
      </c>
      <c r="D113" t="s">
        <v>124</v>
      </c>
      <c r="E113" t="s">
        <v>1</v>
      </c>
      <c r="F113" t="s">
        <v>491</v>
      </c>
      <c r="G113" t="s">
        <v>535</v>
      </c>
      <c r="H113" t="s">
        <v>37</v>
      </c>
      <c r="I113" s="1">
        <v>3.3935185185185186E-2</v>
      </c>
      <c r="J113">
        <v>99</v>
      </c>
      <c r="K113">
        <v>5</v>
      </c>
      <c r="L113" t="s">
        <v>545</v>
      </c>
    </row>
    <row r="114" spans="1:12" x14ac:dyDescent="0.25">
      <c r="A114">
        <v>109</v>
      </c>
      <c r="B114" s="1">
        <v>3.4062500000000002E-2</v>
      </c>
      <c r="C114">
        <v>307</v>
      </c>
      <c r="D114" t="s">
        <v>125</v>
      </c>
      <c r="E114" t="s">
        <v>1</v>
      </c>
      <c r="F114" t="s">
        <v>491</v>
      </c>
      <c r="G114" t="s">
        <v>535</v>
      </c>
      <c r="H114" t="s">
        <v>39</v>
      </c>
      <c r="I114" s="1">
        <v>3.4004629629629628E-2</v>
      </c>
      <c r="J114">
        <v>100</v>
      </c>
      <c r="K114">
        <v>6</v>
      </c>
      <c r="L114" t="s">
        <v>545</v>
      </c>
    </row>
    <row r="115" spans="1:12" x14ac:dyDescent="0.25">
      <c r="A115">
        <v>110</v>
      </c>
      <c r="B115" s="1">
        <v>3.4097222222222223E-2</v>
      </c>
      <c r="C115">
        <v>422</v>
      </c>
      <c r="D115" t="s">
        <v>126</v>
      </c>
      <c r="E115" t="s">
        <v>1</v>
      </c>
      <c r="F115" t="s">
        <v>491</v>
      </c>
      <c r="G115" t="s">
        <v>535</v>
      </c>
      <c r="H115" t="s">
        <v>493</v>
      </c>
      <c r="I115" s="1">
        <v>3.3969907407407407E-2</v>
      </c>
      <c r="J115">
        <v>101</v>
      </c>
      <c r="K115">
        <v>7</v>
      </c>
      <c r="L115" t="s">
        <v>545</v>
      </c>
    </row>
    <row r="116" spans="1:12" x14ac:dyDescent="0.25">
      <c r="A116">
        <v>111</v>
      </c>
      <c r="B116" s="1">
        <v>3.4155092592592591E-2</v>
      </c>
      <c r="C116">
        <v>280</v>
      </c>
      <c r="D116" t="s">
        <v>127</v>
      </c>
      <c r="E116" t="s">
        <v>1</v>
      </c>
      <c r="F116" t="s">
        <v>491</v>
      </c>
      <c r="G116" t="s">
        <v>534</v>
      </c>
      <c r="H116" t="s">
        <v>11</v>
      </c>
      <c r="I116" s="1">
        <v>3.4050925925925922E-2</v>
      </c>
      <c r="J116">
        <v>102</v>
      </c>
      <c r="K116">
        <v>21</v>
      </c>
      <c r="L116" t="s">
        <v>545</v>
      </c>
    </row>
    <row r="117" spans="1:12" x14ac:dyDescent="0.25">
      <c r="A117">
        <v>112</v>
      </c>
      <c r="B117" s="1">
        <v>3.4236111111111113E-2</v>
      </c>
      <c r="C117">
        <v>22</v>
      </c>
      <c r="D117" t="s">
        <v>128</v>
      </c>
      <c r="E117" t="s">
        <v>1</v>
      </c>
      <c r="F117" t="s">
        <v>491</v>
      </c>
      <c r="G117" t="s">
        <v>534</v>
      </c>
      <c r="H117" t="s">
        <v>9</v>
      </c>
      <c r="I117" s="1">
        <v>3.4143518518518517E-2</v>
      </c>
      <c r="J117">
        <v>103</v>
      </c>
      <c r="K117">
        <v>22</v>
      </c>
      <c r="L117" t="s">
        <v>545</v>
      </c>
    </row>
    <row r="118" spans="1:12" x14ac:dyDescent="0.25">
      <c r="A118">
        <v>113</v>
      </c>
      <c r="B118" s="1">
        <v>3.4247685185185187E-2</v>
      </c>
      <c r="C118">
        <v>248</v>
      </c>
      <c r="D118" t="s">
        <v>129</v>
      </c>
      <c r="E118" t="s">
        <v>1</v>
      </c>
      <c r="F118" t="s">
        <v>542</v>
      </c>
      <c r="G118" t="s">
        <v>532</v>
      </c>
      <c r="H118" t="s">
        <v>52</v>
      </c>
      <c r="I118" s="1">
        <v>3.4178240740740738E-2</v>
      </c>
      <c r="J118">
        <v>104</v>
      </c>
      <c r="K118">
        <v>55</v>
      </c>
      <c r="L118" t="s">
        <v>546</v>
      </c>
    </row>
    <row r="119" spans="1:12" x14ac:dyDescent="0.25">
      <c r="A119">
        <v>114</v>
      </c>
      <c r="B119" s="1">
        <v>3.4328703703703702E-2</v>
      </c>
      <c r="C119">
        <v>337</v>
      </c>
      <c r="D119" t="s">
        <v>130</v>
      </c>
      <c r="E119" t="s">
        <v>1</v>
      </c>
      <c r="F119" t="s">
        <v>491</v>
      </c>
      <c r="G119" t="s">
        <v>536</v>
      </c>
      <c r="H119" t="s">
        <v>37</v>
      </c>
      <c r="I119" s="1">
        <v>3.4189814814814819E-2</v>
      </c>
      <c r="J119">
        <v>105</v>
      </c>
      <c r="K119">
        <v>3</v>
      </c>
      <c r="L119" t="s">
        <v>544</v>
      </c>
    </row>
    <row r="120" spans="1:12" x14ac:dyDescent="0.25">
      <c r="A120">
        <v>115</v>
      </c>
      <c r="B120" s="1">
        <v>3.4456018518518518E-2</v>
      </c>
      <c r="C120">
        <v>220</v>
      </c>
      <c r="D120" t="s">
        <v>131</v>
      </c>
      <c r="E120" t="s">
        <v>1</v>
      </c>
      <c r="F120" t="s">
        <v>491</v>
      </c>
      <c r="G120" t="s">
        <v>537</v>
      </c>
      <c r="H120" t="s">
        <v>13</v>
      </c>
      <c r="I120" s="1">
        <v>3.4398148148148143E-2</v>
      </c>
      <c r="J120">
        <v>106</v>
      </c>
      <c r="K120">
        <v>1</v>
      </c>
      <c r="L120" t="s">
        <v>544</v>
      </c>
    </row>
    <row r="121" spans="1:12" x14ac:dyDescent="0.25">
      <c r="A121">
        <v>116</v>
      </c>
      <c r="B121" s="1">
        <v>3.4513888888888893E-2</v>
      </c>
      <c r="C121">
        <v>384</v>
      </c>
      <c r="D121" t="s">
        <v>132</v>
      </c>
      <c r="E121" t="s">
        <v>1</v>
      </c>
      <c r="F121" t="s">
        <v>491</v>
      </c>
      <c r="G121" t="s">
        <v>533</v>
      </c>
      <c r="H121" t="s">
        <v>33</v>
      </c>
      <c r="I121" s="1">
        <v>3.4479166666666665E-2</v>
      </c>
      <c r="J121">
        <v>107</v>
      </c>
      <c r="K121">
        <v>17</v>
      </c>
      <c r="L121" t="s">
        <v>546</v>
      </c>
    </row>
    <row r="122" spans="1:12" x14ac:dyDescent="0.25">
      <c r="A122">
        <v>117</v>
      </c>
      <c r="B122" s="1">
        <v>3.4525462962962966E-2</v>
      </c>
      <c r="C122">
        <v>173</v>
      </c>
      <c r="D122" t="s">
        <v>133</v>
      </c>
      <c r="E122" t="s">
        <v>1</v>
      </c>
      <c r="F122" t="s">
        <v>491</v>
      </c>
      <c r="G122" t="s">
        <v>533</v>
      </c>
      <c r="H122" t="s">
        <v>28</v>
      </c>
      <c r="I122" s="1">
        <v>3.4409722222222223E-2</v>
      </c>
      <c r="J122">
        <v>108</v>
      </c>
      <c r="K122">
        <v>18</v>
      </c>
      <c r="L122" t="s">
        <v>546</v>
      </c>
    </row>
    <row r="123" spans="1:12" x14ac:dyDescent="0.25">
      <c r="A123">
        <v>118</v>
      </c>
      <c r="B123" s="1">
        <v>3.453703703703704E-2</v>
      </c>
      <c r="C123">
        <v>528</v>
      </c>
      <c r="D123" t="s">
        <v>134</v>
      </c>
      <c r="E123" t="s">
        <v>1</v>
      </c>
      <c r="F123" t="s">
        <v>491</v>
      </c>
      <c r="G123" t="s">
        <v>533</v>
      </c>
      <c r="H123" t="s">
        <v>42</v>
      </c>
      <c r="I123" s="1">
        <v>3.4270833333333334E-2</v>
      </c>
      <c r="J123">
        <v>109</v>
      </c>
      <c r="K123">
        <v>19</v>
      </c>
      <c r="L123" t="s">
        <v>546</v>
      </c>
    </row>
    <row r="124" spans="1:12" x14ac:dyDescent="0.25">
      <c r="A124">
        <v>119</v>
      </c>
      <c r="B124" s="1">
        <v>3.4548611111111113E-2</v>
      </c>
      <c r="C124">
        <v>253</v>
      </c>
      <c r="D124" t="s">
        <v>135</v>
      </c>
      <c r="E124" t="s">
        <v>1</v>
      </c>
      <c r="F124" t="s">
        <v>491</v>
      </c>
      <c r="G124" t="s">
        <v>535</v>
      </c>
      <c r="H124" t="s">
        <v>52</v>
      </c>
      <c r="I124" s="1">
        <v>3.4490740740740738E-2</v>
      </c>
      <c r="J124">
        <v>110</v>
      </c>
      <c r="K124">
        <v>8</v>
      </c>
      <c r="L124" t="s">
        <v>545</v>
      </c>
    </row>
    <row r="125" spans="1:12" x14ac:dyDescent="0.25">
      <c r="A125">
        <v>120</v>
      </c>
      <c r="B125" s="1">
        <v>3.4594907407407408E-2</v>
      </c>
      <c r="C125">
        <v>92</v>
      </c>
      <c r="D125" t="s">
        <v>136</v>
      </c>
      <c r="E125" t="s">
        <v>1</v>
      </c>
      <c r="F125" t="s">
        <v>542</v>
      </c>
      <c r="G125" t="s">
        <v>532</v>
      </c>
      <c r="H125" t="s">
        <v>106</v>
      </c>
      <c r="I125" s="1">
        <v>3.4513888888888893E-2</v>
      </c>
      <c r="J125">
        <v>111</v>
      </c>
      <c r="K125">
        <v>56</v>
      </c>
      <c r="L125" t="s">
        <v>546</v>
      </c>
    </row>
    <row r="126" spans="1:12" x14ac:dyDescent="0.25">
      <c r="A126">
        <v>121</v>
      </c>
      <c r="B126" s="1">
        <v>3.4606481481481481E-2</v>
      </c>
      <c r="C126">
        <v>372</v>
      </c>
      <c r="D126" t="s">
        <v>137</v>
      </c>
      <c r="E126" t="s">
        <v>1</v>
      </c>
      <c r="F126" t="s">
        <v>542</v>
      </c>
      <c r="G126" t="s">
        <v>532</v>
      </c>
      <c r="H126" t="s">
        <v>33</v>
      </c>
      <c r="I126" s="1">
        <v>3.4513888888888893E-2</v>
      </c>
      <c r="J126">
        <v>112</v>
      </c>
      <c r="K126">
        <v>57</v>
      </c>
      <c r="L126" t="s">
        <v>546</v>
      </c>
    </row>
    <row r="127" spans="1:12" x14ac:dyDescent="0.25">
      <c r="A127">
        <v>122</v>
      </c>
      <c r="B127" s="1">
        <v>3.4629629629629628E-2</v>
      </c>
      <c r="C127">
        <v>344</v>
      </c>
      <c r="D127" t="s">
        <v>138</v>
      </c>
      <c r="E127" t="s">
        <v>1</v>
      </c>
      <c r="F127" t="s">
        <v>491</v>
      </c>
      <c r="G127" t="s">
        <v>536</v>
      </c>
      <c r="H127" t="s">
        <v>37</v>
      </c>
      <c r="I127" s="1">
        <v>3.4513888888888893E-2</v>
      </c>
      <c r="J127">
        <v>113</v>
      </c>
      <c r="K127">
        <v>4</v>
      </c>
      <c r="L127" t="s">
        <v>544</v>
      </c>
    </row>
    <row r="128" spans="1:12" x14ac:dyDescent="0.25">
      <c r="A128">
        <v>123</v>
      </c>
      <c r="B128" s="1">
        <v>3.4641203703703702E-2</v>
      </c>
      <c r="C128">
        <v>216</v>
      </c>
      <c r="D128" t="s">
        <v>139</v>
      </c>
      <c r="E128" t="s">
        <v>1</v>
      </c>
      <c r="F128" t="s">
        <v>491</v>
      </c>
      <c r="G128" t="s">
        <v>533</v>
      </c>
      <c r="H128" t="s">
        <v>13</v>
      </c>
      <c r="I128" s="1">
        <v>3.4594907407407408E-2</v>
      </c>
      <c r="J128">
        <v>114</v>
      </c>
      <c r="K128">
        <v>20</v>
      </c>
      <c r="L128" t="s">
        <v>546</v>
      </c>
    </row>
    <row r="129" spans="1:12" x14ac:dyDescent="0.25">
      <c r="A129">
        <v>124</v>
      </c>
      <c r="B129" s="1">
        <v>3.4745370370370371E-2</v>
      </c>
      <c r="C129">
        <v>339</v>
      </c>
      <c r="D129" t="s">
        <v>518</v>
      </c>
      <c r="E129" t="s">
        <v>1</v>
      </c>
      <c r="F129" t="s">
        <v>491</v>
      </c>
      <c r="G129" t="s">
        <v>535</v>
      </c>
      <c r="H129" t="s">
        <v>37</v>
      </c>
      <c r="I129" s="1">
        <v>3.4675925925925923E-2</v>
      </c>
      <c r="J129">
        <v>115</v>
      </c>
      <c r="K129">
        <v>9</v>
      </c>
      <c r="L129" t="s">
        <v>545</v>
      </c>
    </row>
    <row r="130" spans="1:12" x14ac:dyDescent="0.25">
      <c r="A130">
        <v>125</v>
      </c>
      <c r="B130" s="1">
        <v>3.4780092592592592E-2</v>
      </c>
      <c r="C130">
        <v>459</v>
      </c>
      <c r="D130" t="s">
        <v>140</v>
      </c>
      <c r="E130" t="s">
        <v>4</v>
      </c>
      <c r="F130" t="s">
        <v>492</v>
      </c>
      <c r="G130" t="s">
        <v>525</v>
      </c>
      <c r="H130" t="s">
        <v>17</v>
      </c>
      <c r="I130" s="1">
        <v>3.4629629629629628E-2</v>
      </c>
      <c r="J130">
        <v>10</v>
      </c>
      <c r="K130">
        <v>1</v>
      </c>
      <c r="L130" t="s">
        <v>545</v>
      </c>
    </row>
    <row r="131" spans="1:12" x14ac:dyDescent="0.25">
      <c r="A131">
        <v>126</v>
      </c>
      <c r="B131" s="1">
        <v>3.4826388888888886E-2</v>
      </c>
      <c r="C131">
        <v>228</v>
      </c>
      <c r="D131" t="s">
        <v>141</v>
      </c>
      <c r="E131" t="s">
        <v>1</v>
      </c>
      <c r="F131" t="s">
        <v>491</v>
      </c>
      <c r="G131" t="s">
        <v>534</v>
      </c>
      <c r="H131" t="s">
        <v>13</v>
      </c>
      <c r="I131" s="1">
        <v>3.4699074074074077E-2</v>
      </c>
      <c r="J131">
        <v>116</v>
      </c>
      <c r="K131">
        <v>23</v>
      </c>
      <c r="L131" t="s">
        <v>546</v>
      </c>
    </row>
    <row r="132" spans="1:12" x14ac:dyDescent="0.25">
      <c r="A132">
        <v>127</v>
      </c>
      <c r="B132" s="1">
        <v>3.4837962962962959E-2</v>
      </c>
      <c r="C132">
        <v>323</v>
      </c>
      <c r="D132" t="s">
        <v>142</v>
      </c>
      <c r="E132" t="s">
        <v>4</v>
      </c>
      <c r="F132" t="s">
        <v>492</v>
      </c>
      <c r="G132" t="s">
        <v>526</v>
      </c>
      <c r="H132" t="s">
        <v>15</v>
      </c>
      <c r="I132" s="1">
        <v>3.4780092592592592E-2</v>
      </c>
      <c r="J132">
        <v>11</v>
      </c>
      <c r="K132">
        <v>2</v>
      </c>
      <c r="L132" t="s">
        <v>544</v>
      </c>
    </row>
    <row r="133" spans="1:12" x14ac:dyDescent="0.25">
      <c r="A133">
        <v>128</v>
      </c>
      <c r="B133" s="1">
        <v>3.4849537037037033E-2</v>
      </c>
      <c r="C133">
        <v>433</v>
      </c>
      <c r="D133" t="s">
        <v>143</v>
      </c>
      <c r="E133" t="s">
        <v>1</v>
      </c>
      <c r="F133" t="s">
        <v>542</v>
      </c>
      <c r="G133" t="s">
        <v>532</v>
      </c>
      <c r="H133" t="s">
        <v>17</v>
      </c>
      <c r="I133" s="1">
        <v>3.4780092592592592E-2</v>
      </c>
      <c r="J133">
        <v>117</v>
      </c>
      <c r="K133">
        <v>58</v>
      </c>
      <c r="L133" t="s">
        <v>546</v>
      </c>
    </row>
    <row r="134" spans="1:12" x14ac:dyDescent="0.25">
      <c r="A134">
        <v>129</v>
      </c>
      <c r="B134" s="1">
        <v>3.4849537037037033E-2</v>
      </c>
      <c r="C134">
        <v>217</v>
      </c>
      <c r="D134" t="s">
        <v>515</v>
      </c>
      <c r="E134" t="s">
        <v>1</v>
      </c>
      <c r="F134" t="s">
        <v>491</v>
      </c>
      <c r="G134" t="s">
        <v>534</v>
      </c>
      <c r="H134" t="s">
        <v>13</v>
      </c>
      <c r="I134" s="1">
        <v>3.4791666666666672E-2</v>
      </c>
      <c r="J134">
        <v>118</v>
      </c>
      <c r="K134">
        <v>24</v>
      </c>
      <c r="L134" t="s">
        <v>546</v>
      </c>
    </row>
    <row r="135" spans="1:12" x14ac:dyDescent="0.25">
      <c r="A135">
        <v>130</v>
      </c>
      <c r="B135" s="1">
        <v>3.4861111111111114E-2</v>
      </c>
      <c r="C135">
        <v>278</v>
      </c>
      <c r="D135" t="s">
        <v>144</v>
      </c>
      <c r="E135" t="s">
        <v>1</v>
      </c>
      <c r="F135" t="s">
        <v>491</v>
      </c>
      <c r="G135" t="s">
        <v>536</v>
      </c>
      <c r="H135" t="s">
        <v>145</v>
      </c>
      <c r="I135" s="1">
        <v>3.4629629629629628E-2</v>
      </c>
      <c r="J135">
        <v>119</v>
      </c>
      <c r="K135">
        <v>5</v>
      </c>
      <c r="L135" t="s">
        <v>545</v>
      </c>
    </row>
    <row r="136" spans="1:12" x14ac:dyDescent="0.25">
      <c r="A136">
        <v>131</v>
      </c>
      <c r="B136" s="1">
        <v>3.4930555555555555E-2</v>
      </c>
      <c r="C136">
        <v>413</v>
      </c>
      <c r="D136" t="s">
        <v>501</v>
      </c>
      <c r="E136" t="s">
        <v>1</v>
      </c>
      <c r="F136" t="s">
        <v>491</v>
      </c>
      <c r="G136" t="s">
        <v>533</v>
      </c>
      <c r="H136" t="s">
        <v>33</v>
      </c>
      <c r="I136" s="1">
        <v>3.4733796296296297E-2</v>
      </c>
      <c r="J136">
        <v>120</v>
      </c>
      <c r="K136">
        <v>21</v>
      </c>
      <c r="L136" t="s">
        <v>546</v>
      </c>
    </row>
    <row r="137" spans="1:12" x14ac:dyDescent="0.25">
      <c r="A137">
        <v>132</v>
      </c>
      <c r="B137" s="1">
        <v>3.4953703703703702E-2</v>
      </c>
      <c r="C137">
        <v>230</v>
      </c>
      <c r="D137" t="s">
        <v>146</v>
      </c>
      <c r="E137" t="s">
        <v>4</v>
      </c>
      <c r="F137" t="s">
        <v>492</v>
      </c>
      <c r="G137" t="s">
        <v>527</v>
      </c>
      <c r="H137" t="s">
        <v>13</v>
      </c>
      <c r="I137" s="1">
        <v>3.4861111111111114E-2</v>
      </c>
      <c r="J137">
        <v>12</v>
      </c>
      <c r="K137">
        <v>3</v>
      </c>
      <c r="L137" t="s">
        <v>544</v>
      </c>
    </row>
    <row r="138" spans="1:12" x14ac:dyDescent="0.25">
      <c r="A138">
        <v>133</v>
      </c>
      <c r="B138" s="1">
        <v>3.5023148148148144E-2</v>
      </c>
      <c r="C138">
        <v>432</v>
      </c>
      <c r="D138" t="s">
        <v>147</v>
      </c>
      <c r="E138" t="s">
        <v>4</v>
      </c>
      <c r="F138" t="s">
        <v>492</v>
      </c>
      <c r="G138" t="s">
        <v>525</v>
      </c>
      <c r="H138" t="s">
        <v>17</v>
      </c>
      <c r="I138" s="1">
        <v>3.4872685185185187E-2</v>
      </c>
      <c r="J138">
        <v>13</v>
      </c>
      <c r="K138">
        <v>2</v>
      </c>
      <c r="L138" t="s">
        <v>545</v>
      </c>
    </row>
    <row r="139" spans="1:12" x14ac:dyDescent="0.25">
      <c r="A139">
        <v>134</v>
      </c>
      <c r="B139" s="1">
        <v>3.5092592592592592E-2</v>
      </c>
      <c r="C139">
        <v>210</v>
      </c>
      <c r="D139" t="s">
        <v>148</v>
      </c>
      <c r="E139" t="s">
        <v>1</v>
      </c>
      <c r="F139" t="s">
        <v>491</v>
      </c>
      <c r="G139" t="s">
        <v>534</v>
      </c>
      <c r="H139" t="s">
        <v>13</v>
      </c>
      <c r="I139" s="1">
        <v>3.5023148148148144E-2</v>
      </c>
      <c r="J139">
        <v>121</v>
      </c>
      <c r="K139">
        <v>25</v>
      </c>
      <c r="L139" t="s">
        <v>546</v>
      </c>
    </row>
    <row r="140" spans="1:12" x14ac:dyDescent="0.25">
      <c r="A140">
        <v>135</v>
      </c>
      <c r="B140" s="1">
        <v>3.5092592592592592E-2</v>
      </c>
      <c r="C140">
        <v>181</v>
      </c>
      <c r="D140" t="s">
        <v>149</v>
      </c>
      <c r="E140" t="s">
        <v>1</v>
      </c>
      <c r="F140" t="s">
        <v>491</v>
      </c>
      <c r="G140" t="s">
        <v>533</v>
      </c>
      <c r="H140" t="s">
        <v>35</v>
      </c>
      <c r="I140" s="1">
        <v>3.4953703703703702E-2</v>
      </c>
      <c r="J140">
        <v>122</v>
      </c>
      <c r="K140">
        <v>22</v>
      </c>
      <c r="L140" t="s">
        <v>546</v>
      </c>
    </row>
    <row r="141" spans="1:12" x14ac:dyDescent="0.25">
      <c r="A141">
        <v>136</v>
      </c>
      <c r="B141" s="1">
        <v>3.5115740740740746E-2</v>
      </c>
      <c r="C141">
        <v>298</v>
      </c>
      <c r="D141" t="s">
        <v>517</v>
      </c>
      <c r="E141" t="s">
        <v>4</v>
      </c>
      <c r="F141" t="s">
        <v>541</v>
      </c>
      <c r="G141" t="s">
        <v>524</v>
      </c>
      <c r="H141" t="s">
        <v>39</v>
      </c>
      <c r="I141" s="1">
        <v>3.5046296296296298E-2</v>
      </c>
      <c r="J141">
        <v>14</v>
      </c>
      <c r="K141">
        <v>7</v>
      </c>
      <c r="L141" t="s">
        <v>545</v>
      </c>
    </row>
    <row r="142" spans="1:12" x14ac:dyDescent="0.25">
      <c r="A142">
        <v>137</v>
      </c>
      <c r="B142" s="1">
        <v>3.5115740740740746E-2</v>
      </c>
      <c r="C142">
        <v>299</v>
      </c>
      <c r="D142" t="s">
        <v>150</v>
      </c>
      <c r="E142" t="s">
        <v>1</v>
      </c>
      <c r="F142" t="s">
        <v>542</v>
      </c>
      <c r="G142" t="s">
        <v>532</v>
      </c>
      <c r="H142" t="s">
        <v>39</v>
      </c>
      <c r="I142" s="1">
        <v>3.5046296296296298E-2</v>
      </c>
      <c r="J142">
        <v>123</v>
      </c>
      <c r="K142">
        <v>59</v>
      </c>
      <c r="L142" t="s">
        <v>546</v>
      </c>
    </row>
    <row r="143" spans="1:12" x14ac:dyDescent="0.25">
      <c r="A143">
        <v>138</v>
      </c>
      <c r="B143" s="1">
        <v>3.5127314814814813E-2</v>
      </c>
      <c r="C143">
        <v>294</v>
      </c>
      <c r="D143" t="s">
        <v>151</v>
      </c>
      <c r="E143" t="s">
        <v>1</v>
      </c>
      <c r="F143" t="s">
        <v>491</v>
      </c>
      <c r="G143" t="s">
        <v>533</v>
      </c>
      <c r="H143" t="s">
        <v>39</v>
      </c>
      <c r="I143" s="1">
        <v>3.5057870370370371E-2</v>
      </c>
      <c r="J143">
        <v>124</v>
      </c>
      <c r="K143">
        <v>23</v>
      </c>
      <c r="L143" t="s">
        <v>546</v>
      </c>
    </row>
    <row r="144" spans="1:12" x14ac:dyDescent="0.25">
      <c r="A144">
        <v>139</v>
      </c>
      <c r="B144" s="1">
        <v>3.516203703703704E-2</v>
      </c>
      <c r="C144">
        <v>24</v>
      </c>
      <c r="D144" t="s">
        <v>152</v>
      </c>
      <c r="E144" t="s">
        <v>1</v>
      </c>
      <c r="F144" t="s">
        <v>491</v>
      </c>
      <c r="G144" t="s">
        <v>533</v>
      </c>
      <c r="H144" t="s">
        <v>9</v>
      </c>
      <c r="I144" s="1">
        <v>3.498842592592593E-2</v>
      </c>
      <c r="J144">
        <v>125</v>
      </c>
      <c r="K144">
        <v>24</v>
      </c>
      <c r="L144" t="s">
        <v>546</v>
      </c>
    </row>
    <row r="145" spans="1:12" x14ac:dyDescent="0.25">
      <c r="A145">
        <v>140</v>
      </c>
      <c r="B145" s="1">
        <v>3.5185185185185187E-2</v>
      </c>
      <c r="C145">
        <v>438</v>
      </c>
      <c r="D145" t="s">
        <v>153</v>
      </c>
      <c r="E145" t="s">
        <v>4</v>
      </c>
      <c r="F145" t="s">
        <v>541</v>
      </c>
      <c r="G145" t="s">
        <v>524</v>
      </c>
      <c r="H145" t="s">
        <v>17</v>
      </c>
      <c r="I145" s="1">
        <v>3.5034722222222224E-2</v>
      </c>
      <c r="J145">
        <v>15</v>
      </c>
      <c r="K145">
        <v>8</v>
      </c>
      <c r="L145" t="s">
        <v>545</v>
      </c>
    </row>
    <row r="146" spans="1:12" x14ac:dyDescent="0.25">
      <c r="A146">
        <v>141</v>
      </c>
      <c r="B146" s="1">
        <v>3.5185185185185187E-2</v>
      </c>
      <c r="C146">
        <v>222</v>
      </c>
      <c r="D146" t="s">
        <v>154</v>
      </c>
      <c r="E146" t="s">
        <v>4</v>
      </c>
      <c r="F146" t="s">
        <v>492</v>
      </c>
      <c r="G146" t="s">
        <v>526</v>
      </c>
      <c r="H146" t="s">
        <v>13</v>
      </c>
      <c r="I146" s="1">
        <v>3.5081018518518518E-2</v>
      </c>
      <c r="J146">
        <v>16</v>
      </c>
      <c r="K146">
        <v>3</v>
      </c>
      <c r="L146" t="s">
        <v>544</v>
      </c>
    </row>
    <row r="147" spans="1:12" x14ac:dyDescent="0.25">
      <c r="A147">
        <v>142</v>
      </c>
      <c r="B147" s="1">
        <v>3.5243055555555555E-2</v>
      </c>
      <c r="C147">
        <v>198</v>
      </c>
      <c r="D147" t="s">
        <v>502</v>
      </c>
      <c r="E147" t="s">
        <v>1</v>
      </c>
      <c r="F147" t="s">
        <v>491</v>
      </c>
      <c r="G147" t="s">
        <v>533</v>
      </c>
      <c r="H147" t="s">
        <v>35</v>
      </c>
      <c r="I147" s="1">
        <v>3.5138888888888893E-2</v>
      </c>
      <c r="J147">
        <v>126</v>
      </c>
      <c r="K147">
        <v>25</v>
      </c>
      <c r="L147" t="s">
        <v>546</v>
      </c>
    </row>
    <row r="148" spans="1:12" x14ac:dyDescent="0.25">
      <c r="A148">
        <v>143</v>
      </c>
      <c r="B148" s="1">
        <v>3.5266203703703702E-2</v>
      </c>
      <c r="C148">
        <v>178</v>
      </c>
      <c r="D148" t="s">
        <v>155</v>
      </c>
      <c r="E148" t="s">
        <v>4</v>
      </c>
      <c r="F148" t="s">
        <v>492</v>
      </c>
      <c r="G148" t="s">
        <v>525</v>
      </c>
      <c r="H148" t="s">
        <v>28</v>
      </c>
      <c r="I148" s="1">
        <v>3.515046296296296E-2</v>
      </c>
      <c r="J148">
        <v>17</v>
      </c>
      <c r="K148">
        <v>3</v>
      </c>
      <c r="L148" t="s">
        <v>545</v>
      </c>
    </row>
    <row r="149" spans="1:12" x14ac:dyDescent="0.25">
      <c r="A149">
        <v>144</v>
      </c>
      <c r="B149" s="1">
        <v>3.5277777777777776E-2</v>
      </c>
      <c r="C149">
        <v>283</v>
      </c>
      <c r="D149" t="s">
        <v>156</v>
      </c>
      <c r="E149" t="s">
        <v>1</v>
      </c>
      <c r="F149" t="s">
        <v>491</v>
      </c>
      <c r="G149" t="s">
        <v>534</v>
      </c>
      <c r="H149" t="s">
        <v>11</v>
      </c>
      <c r="I149" s="1">
        <v>3.5277777777777776E-2</v>
      </c>
      <c r="J149">
        <v>127</v>
      </c>
      <c r="K149">
        <v>26</v>
      </c>
      <c r="L149" t="s">
        <v>546</v>
      </c>
    </row>
    <row r="150" spans="1:12" x14ac:dyDescent="0.25">
      <c r="A150">
        <v>145</v>
      </c>
      <c r="B150" s="1">
        <v>3.5335648148148151E-2</v>
      </c>
      <c r="C150">
        <v>452</v>
      </c>
      <c r="D150" t="s">
        <v>157</v>
      </c>
      <c r="E150" t="s">
        <v>4</v>
      </c>
      <c r="F150" t="s">
        <v>492</v>
      </c>
      <c r="G150" t="s">
        <v>528</v>
      </c>
      <c r="H150" t="s">
        <v>17</v>
      </c>
      <c r="I150" s="1">
        <v>3.5173611111111107E-2</v>
      </c>
      <c r="J150">
        <v>18</v>
      </c>
      <c r="K150">
        <v>1</v>
      </c>
      <c r="L150" t="s">
        <v>552</v>
      </c>
    </row>
    <row r="151" spans="1:12" x14ac:dyDescent="0.25">
      <c r="A151">
        <v>146</v>
      </c>
      <c r="B151" s="1">
        <v>3.5358796296296298E-2</v>
      </c>
      <c r="C151">
        <v>490</v>
      </c>
      <c r="D151" t="s">
        <v>158</v>
      </c>
      <c r="E151" t="s">
        <v>4</v>
      </c>
      <c r="F151" t="s">
        <v>492</v>
      </c>
      <c r="G151" t="s">
        <v>526</v>
      </c>
      <c r="H151" t="s">
        <v>46</v>
      </c>
      <c r="I151" s="1">
        <v>3.5266203703703702E-2</v>
      </c>
      <c r="J151">
        <v>19</v>
      </c>
      <c r="K151">
        <v>4</v>
      </c>
      <c r="L151" t="s">
        <v>544</v>
      </c>
    </row>
    <row r="152" spans="1:12" x14ac:dyDescent="0.25">
      <c r="A152">
        <v>147</v>
      </c>
      <c r="B152" s="1">
        <v>3.5370370370370365E-2</v>
      </c>
      <c r="C152">
        <v>441</v>
      </c>
      <c r="D152" t="s">
        <v>159</v>
      </c>
      <c r="E152" t="s">
        <v>1</v>
      </c>
      <c r="F152" t="s">
        <v>491</v>
      </c>
      <c r="G152" t="s">
        <v>534</v>
      </c>
      <c r="H152" t="s">
        <v>17</v>
      </c>
      <c r="I152" s="1">
        <v>3.5219907407407408E-2</v>
      </c>
      <c r="J152">
        <v>128</v>
      </c>
      <c r="K152">
        <v>27</v>
      </c>
      <c r="L152" t="s">
        <v>546</v>
      </c>
    </row>
    <row r="153" spans="1:12" x14ac:dyDescent="0.25">
      <c r="A153">
        <v>148</v>
      </c>
      <c r="B153" s="1">
        <v>3.5370370370370365E-2</v>
      </c>
      <c r="C153">
        <v>206</v>
      </c>
      <c r="D153" t="s">
        <v>160</v>
      </c>
      <c r="E153" t="s">
        <v>4</v>
      </c>
      <c r="F153" t="s">
        <v>492</v>
      </c>
      <c r="G153" t="s">
        <v>525</v>
      </c>
      <c r="H153" t="s">
        <v>35</v>
      </c>
      <c r="I153" s="1">
        <v>3.5277777777777776E-2</v>
      </c>
      <c r="J153">
        <v>20</v>
      </c>
      <c r="K153">
        <v>4</v>
      </c>
      <c r="L153" t="s">
        <v>545</v>
      </c>
    </row>
    <row r="154" spans="1:12" x14ac:dyDescent="0.25">
      <c r="A154">
        <v>149</v>
      </c>
      <c r="B154" s="1">
        <v>3.5416666666666666E-2</v>
      </c>
      <c r="C154">
        <v>36</v>
      </c>
      <c r="D154" t="s">
        <v>161</v>
      </c>
      <c r="E154" t="s">
        <v>1</v>
      </c>
      <c r="F154" t="s">
        <v>542</v>
      </c>
      <c r="G154" t="s">
        <v>532</v>
      </c>
      <c r="H154" t="s">
        <v>9</v>
      </c>
      <c r="I154" s="1">
        <v>3.5312500000000004E-2</v>
      </c>
      <c r="J154">
        <v>129</v>
      </c>
      <c r="K154">
        <v>60</v>
      </c>
      <c r="L154" t="s">
        <v>547</v>
      </c>
    </row>
    <row r="155" spans="1:12" x14ac:dyDescent="0.25">
      <c r="A155">
        <v>150</v>
      </c>
      <c r="B155" s="1">
        <v>3.5439814814814813E-2</v>
      </c>
      <c r="C155">
        <v>162</v>
      </c>
      <c r="D155" t="s">
        <v>162</v>
      </c>
      <c r="E155" t="s">
        <v>4</v>
      </c>
      <c r="F155" t="s">
        <v>541</v>
      </c>
      <c r="G155" t="s">
        <v>524</v>
      </c>
      <c r="H155" t="s">
        <v>48</v>
      </c>
      <c r="I155" s="1">
        <v>3.5370370370370365E-2</v>
      </c>
      <c r="J155">
        <v>21</v>
      </c>
      <c r="K155">
        <v>9</v>
      </c>
      <c r="L155" t="s">
        <v>546</v>
      </c>
    </row>
    <row r="156" spans="1:12" x14ac:dyDescent="0.25">
      <c r="A156">
        <v>151</v>
      </c>
      <c r="B156" s="1">
        <v>3.5451388888888886E-2</v>
      </c>
      <c r="C156">
        <v>224</v>
      </c>
      <c r="D156" t="s">
        <v>163</v>
      </c>
      <c r="E156" t="s">
        <v>1</v>
      </c>
      <c r="F156" t="s">
        <v>491</v>
      </c>
      <c r="G156" t="s">
        <v>537</v>
      </c>
      <c r="H156" t="s">
        <v>13</v>
      </c>
      <c r="I156" s="1">
        <v>3.5335648148148151E-2</v>
      </c>
      <c r="J156">
        <v>130</v>
      </c>
      <c r="K156">
        <v>2</v>
      </c>
      <c r="L156" t="s">
        <v>544</v>
      </c>
    </row>
    <row r="157" spans="1:12" x14ac:dyDescent="0.25">
      <c r="A157">
        <v>152</v>
      </c>
      <c r="B157" s="1">
        <v>3.5462962962962967E-2</v>
      </c>
      <c r="C157">
        <v>126</v>
      </c>
      <c r="D157" t="s">
        <v>164</v>
      </c>
      <c r="E157" t="s">
        <v>1</v>
      </c>
      <c r="F157" t="s">
        <v>542</v>
      </c>
      <c r="G157" t="s">
        <v>532</v>
      </c>
      <c r="H157" t="s">
        <v>48</v>
      </c>
      <c r="I157" s="1">
        <v>3.5405092592592592E-2</v>
      </c>
      <c r="J157">
        <v>131</v>
      </c>
      <c r="K157">
        <v>61</v>
      </c>
      <c r="L157" t="s">
        <v>546</v>
      </c>
    </row>
    <row r="158" spans="1:12" x14ac:dyDescent="0.25">
      <c r="A158">
        <v>153</v>
      </c>
      <c r="B158" s="1">
        <v>3.5555555555555556E-2</v>
      </c>
      <c r="C158">
        <v>335</v>
      </c>
      <c r="D158" t="s">
        <v>165</v>
      </c>
      <c r="E158" t="s">
        <v>4</v>
      </c>
      <c r="F158" t="s">
        <v>492</v>
      </c>
      <c r="G158" t="s">
        <v>526</v>
      </c>
      <c r="H158" t="s">
        <v>37</v>
      </c>
      <c r="I158" s="1">
        <v>3.5486111111111114E-2</v>
      </c>
      <c r="J158">
        <v>22</v>
      </c>
      <c r="K158">
        <v>5</v>
      </c>
      <c r="L158" t="s">
        <v>545</v>
      </c>
    </row>
    <row r="159" spans="1:12" x14ac:dyDescent="0.25">
      <c r="A159">
        <v>154</v>
      </c>
      <c r="B159" s="1">
        <v>3.5578703703703703E-2</v>
      </c>
      <c r="C159">
        <v>18</v>
      </c>
      <c r="D159" t="s">
        <v>166</v>
      </c>
      <c r="E159" t="s">
        <v>1</v>
      </c>
      <c r="F159" t="s">
        <v>542</v>
      </c>
      <c r="G159" t="s">
        <v>532</v>
      </c>
      <c r="H159" t="s">
        <v>9</v>
      </c>
      <c r="I159" s="1">
        <v>3.5509259259259261E-2</v>
      </c>
      <c r="J159">
        <v>132</v>
      </c>
      <c r="K159">
        <v>62</v>
      </c>
      <c r="L159" t="s">
        <v>547</v>
      </c>
    </row>
    <row r="160" spans="1:12" x14ac:dyDescent="0.25">
      <c r="A160">
        <v>155</v>
      </c>
      <c r="B160" s="1">
        <v>3.5590277777777776E-2</v>
      </c>
      <c r="C160">
        <v>306</v>
      </c>
      <c r="D160" t="s">
        <v>167</v>
      </c>
      <c r="E160" t="s">
        <v>4</v>
      </c>
      <c r="F160" t="s">
        <v>541</v>
      </c>
      <c r="G160" t="s">
        <v>524</v>
      </c>
      <c r="H160" t="s">
        <v>39</v>
      </c>
      <c r="I160" s="1">
        <v>3.5520833333333328E-2</v>
      </c>
      <c r="J160">
        <v>23</v>
      </c>
      <c r="K160">
        <v>10</v>
      </c>
      <c r="L160" t="s">
        <v>545</v>
      </c>
    </row>
    <row r="161" spans="1:12" x14ac:dyDescent="0.25">
      <c r="A161">
        <v>156</v>
      </c>
      <c r="B161" s="1">
        <v>3.560185185185185E-2</v>
      </c>
      <c r="C161">
        <v>52</v>
      </c>
      <c r="D161" t="s">
        <v>168</v>
      </c>
      <c r="E161" t="s">
        <v>1</v>
      </c>
      <c r="F161" t="s">
        <v>491</v>
      </c>
      <c r="G161" t="s">
        <v>537</v>
      </c>
      <c r="H161" t="s">
        <v>23</v>
      </c>
      <c r="I161" s="1">
        <v>3.5486111111111114E-2</v>
      </c>
      <c r="J161">
        <v>133</v>
      </c>
      <c r="K161">
        <v>3</v>
      </c>
      <c r="L161" t="s">
        <v>544</v>
      </c>
    </row>
    <row r="162" spans="1:12" x14ac:dyDescent="0.25">
      <c r="A162">
        <v>157</v>
      </c>
      <c r="B162" s="1">
        <v>3.5613425925925923E-2</v>
      </c>
      <c r="C162">
        <v>518</v>
      </c>
      <c r="D162" t="s">
        <v>169</v>
      </c>
      <c r="E162" t="s">
        <v>1</v>
      </c>
      <c r="F162" t="s">
        <v>542</v>
      </c>
      <c r="G162" t="s">
        <v>532</v>
      </c>
      <c r="H162" t="s">
        <v>42</v>
      </c>
      <c r="I162" s="1">
        <v>3.5428240740740739E-2</v>
      </c>
      <c r="J162">
        <v>134</v>
      </c>
      <c r="K162">
        <v>63</v>
      </c>
      <c r="L162" t="s">
        <v>547</v>
      </c>
    </row>
    <row r="163" spans="1:12" x14ac:dyDescent="0.25">
      <c r="A163">
        <v>158</v>
      </c>
      <c r="B163" s="1">
        <v>3.5613425925925923E-2</v>
      </c>
      <c r="C163">
        <v>419</v>
      </c>
      <c r="D163" t="s">
        <v>170</v>
      </c>
      <c r="E163" t="s">
        <v>4</v>
      </c>
      <c r="F163" t="s">
        <v>541</v>
      </c>
      <c r="G163" t="s">
        <v>524</v>
      </c>
      <c r="H163" t="s">
        <v>493</v>
      </c>
      <c r="I163" s="1">
        <v>3.5462962962962967E-2</v>
      </c>
      <c r="J163">
        <v>24</v>
      </c>
      <c r="K163">
        <v>11</v>
      </c>
      <c r="L163" t="s">
        <v>546</v>
      </c>
    </row>
    <row r="164" spans="1:12" x14ac:dyDescent="0.25">
      <c r="A164">
        <v>159</v>
      </c>
      <c r="B164" s="1">
        <v>3.5624999999999997E-2</v>
      </c>
      <c r="C164">
        <v>265</v>
      </c>
      <c r="D164" t="s">
        <v>171</v>
      </c>
      <c r="E164" t="s">
        <v>1</v>
      </c>
      <c r="F164" t="s">
        <v>491</v>
      </c>
      <c r="G164" t="s">
        <v>539</v>
      </c>
      <c r="H164" t="s">
        <v>52</v>
      </c>
      <c r="I164" s="1">
        <v>3.5532407407407408E-2</v>
      </c>
      <c r="J164">
        <v>135</v>
      </c>
      <c r="K164">
        <v>1</v>
      </c>
      <c r="L164" t="s">
        <v>552</v>
      </c>
    </row>
    <row r="165" spans="1:12" x14ac:dyDescent="0.25">
      <c r="A165">
        <v>160</v>
      </c>
      <c r="B165" s="1">
        <v>3.5752314814814813E-2</v>
      </c>
      <c r="C165">
        <v>273</v>
      </c>
      <c r="D165" t="s">
        <v>172</v>
      </c>
      <c r="E165" t="s">
        <v>4</v>
      </c>
      <c r="F165" t="s">
        <v>541</v>
      </c>
      <c r="G165" t="s">
        <v>524</v>
      </c>
      <c r="H165" t="s">
        <v>52</v>
      </c>
      <c r="I165" s="1">
        <v>3.5694444444444445E-2</v>
      </c>
      <c r="J165">
        <v>25</v>
      </c>
      <c r="K165">
        <v>12</v>
      </c>
      <c r="L165" t="s">
        <v>546</v>
      </c>
    </row>
    <row r="166" spans="1:12" x14ac:dyDescent="0.25">
      <c r="A166">
        <v>161</v>
      </c>
      <c r="B166" s="1">
        <v>3.5763888888888887E-2</v>
      </c>
      <c r="C166">
        <v>89</v>
      </c>
      <c r="D166" t="s">
        <v>173</v>
      </c>
      <c r="E166" t="s">
        <v>1</v>
      </c>
      <c r="F166" t="s">
        <v>491</v>
      </c>
      <c r="G166" t="s">
        <v>535</v>
      </c>
      <c r="H166" t="s">
        <v>106</v>
      </c>
      <c r="I166" s="1">
        <v>3.5682870370370372E-2</v>
      </c>
      <c r="J166">
        <v>136</v>
      </c>
      <c r="K166">
        <v>10</v>
      </c>
      <c r="L166" t="s">
        <v>545</v>
      </c>
    </row>
    <row r="167" spans="1:12" x14ac:dyDescent="0.25">
      <c r="A167">
        <v>162</v>
      </c>
      <c r="B167" s="1">
        <v>3.577546296296296E-2</v>
      </c>
      <c r="C167">
        <v>334</v>
      </c>
      <c r="D167" t="s">
        <v>174</v>
      </c>
      <c r="E167" t="s">
        <v>1</v>
      </c>
      <c r="F167" t="s">
        <v>491</v>
      </c>
      <c r="G167" t="s">
        <v>534</v>
      </c>
      <c r="H167" t="s">
        <v>37</v>
      </c>
      <c r="I167" s="1">
        <v>3.5717592592592592E-2</v>
      </c>
      <c r="J167">
        <v>137</v>
      </c>
      <c r="K167">
        <v>28</v>
      </c>
      <c r="L167" t="s">
        <v>546</v>
      </c>
    </row>
    <row r="168" spans="1:12" x14ac:dyDescent="0.25">
      <c r="A168">
        <v>163</v>
      </c>
      <c r="B168" s="1">
        <v>3.5798611111111107E-2</v>
      </c>
      <c r="C168">
        <v>394</v>
      </c>
      <c r="D168" t="s">
        <v>175</v>
      </c>
      <c r="E168" t="s">
        <v>4</v>
      </c>
      <c r="F168" t="s">
        <v>541</v>
      </c>
      <c r="G168" t="s">
        <v>524</v>
      </c>
      <c r="H168" t="s">
        <v>33</v>
      </c>
      <c r="I168" s="1">
        <v>3.5671296296296298E-2</v>
      </c>
      <c r="J168">
        <v>26</v>
      </c>
      <c r="K168">
        <v>13</v>
      </c>
      <c r="L168" t="s">
        <v>546</v>
      </c>
    </row>
    <row r="169" spans="1:12" x14ac:dyDescent="0.25">
      <c r="A169">
        <v>164</v>
      </c>
      <c r="B169" s="1">
        <v>3.5810185185185188E-2</v>
      </c>
      <c r="C169">
        <v>379</v>
      </c>
      <c r="D169" t="s">
        <v>176</v>
      </c>
      <c r="E169" t="s">
        <v>4</v>
      </c>
      <c r="F169" t="s">
        <v>541</v>
      </c>
      <c r="G169" t="s">
        <v>524</v>
      </c>
      <c r="H169" t="s">
        <v>33</v>
      </c>
      <c r="I169" s="1">
        <v>3.5694444444444445E-2</v>
      </c>
      <c r="J169">
        <v>27</v>
      </c>
      <c r="K169">
        <v>14</v>
      </c>
      <c r="L169" t="s">
        <v>545</v>
      </c>
    </row>
    <row r="170" spans="1:12" x14ac:dyDescent="0.25">
      <c r="A170">
        <v>165</v>
      </c>
      <c r="B170" s="1">
        <v>3.5821759259259262E-2</v>
      </c>
      <c r="C170">
        <v>227</v>
      </c>
      <c r="D170" t="s">
        <v>177</v>
      </c>
      <c r="E170" t="s">
        <v>1</v>
      </c>
      <c r="F170" t="s">
        <v>491</v>
      </c>
      <c r="G170" t="s">
        <v>534</v>
      </c>
      <c r="H170" t="s">
        <v>13</v>
      </c>
      <c r="I170" s="1">
        <v>3.5694444444444445E-2</v>
      </c>
      <c r="J170">
        <v>138</v>
      </c>
      <c r="K170">
        <v>29</v>
      </c>
      <c r="L170" t="s">
        <v>546</v>
      </c>
    </row>
    <row r="171" spans="1:12" x14ac:dyDescent="0.25">
      <c r="A171">
        <v>166</v>
      </c>
      <c r="B171" s="1">
        <v>3.5844907407407409E-2</v>
      </c>
      <c r="C171">
        <v>172</v>
      </c>
      <c r="D171" t="s">
        <v>178</v>
      </c>
      <c r="E171" t="s">
        <v>4</v>
      </c>
      <c r="F171" t="s">
        <v>492</v>
      </c>
      <c r="G171" t="s">
        <v>526</v>
      </c>
      <c r="H171" t="s">
        <v>28</v>
      </c>
      <c r="I171" s="1">
        <v>3.5717592592592592E-2</v>
      </c>
      <c r="J171">
        <v>28</v>
      </c>
      <c r="K171">
        <v>6</v>
      </c>
      <c r="L171" t="s">
        <v>545</v>
      </c>
    </row>
    <row r="172" spans="1:12" x14ac:dyDescent="0.25">
      <c r="A172">
        <v>167</v>
      </c>
      <c r="B172" s="1">
        <v>3.5844907407407409E-2</v>
      </c>
      <c r="C172">
        <v>144</v>
      </c>
      <c r="D172" t="s">
        <v>179</v>
      </c>
      <c r="E172" t="s">
        <v>1</v>
      </c>
      <c r="F172" t="s">
        <v>491</v>
      </c>
      <c r="G172" t="s">
        <v>533</v>
      </c>
      <c r="H172" t="s">
        <v>48</v>
      </c>
      <c r="I172" s="1">
        <v>3.5787037037037034E-2</v>
      </c>
      <c r="J172">
        <v>139</v>
      </c>
      <c r="K172">
        <v>26</v>
      </c>
      <c r="L172" t="s">
        <v>546</v>
      </c>
    </row>
    <row r="173" spans="1:12" x14ac:dyDescent="0.25">
      <c r="A173">
        <v>168</v>
      </c>
      <c r="B173" s="1">
        <v>3.5844907407407409E-2</v>
      </c>
      <c r="C173">
        <v>369</v>
      </c>
      <c r="D173" t="s">
        <v>180</v>
      </c>
      <c r="E173" t="s">
        <v>1</v>
      </c>
      <c r="F173" t="s">
        <v>491</v>
      </c>
      <c r="G173" t="s">
        <v>534</v>
      </c>
      <c r="H173" t="s">
        <v>82</v>
      </c>
      <c r="I173" s="1">
        <v>3.5821759259259262E-2</v>
      </c>
      <c r="J173">
        <v>140</v>
      </c>
      <c r="K173">
        <v>30</v>
      </c>
      <c r="L173" t="s">
        <v>546</v>
      </c>
    </row>
    <row r="174" spans="1:12" x14ac:dyDescent="0.25">
      <c r="A174">
        <v>169</v>
      </c>
      <c r="B174" s="1">
        <v>3.5879629629629629E-2</v>
      </c>
      <c r="C174">
        <v>342</v>
      </c>
      <c r="D174" t="s">
        <v>181</v>
      </c>
      <c r="E174" t="s">
        <v>1</v>
      </c>
      <c r="F174" t="s">
        <v>542</v>
      </c>
      <c r="G174" t="s">
        <v>532</v>
      </c>
      <c r="H174" t="s">
        <v>37</v>
      </c>
      <c r="I174" s="1">
        <v>3.5682870370370372E-2</v>
      </c>
      <c r="J174">
        <v>141</v>
      </c>
      <c r="K174">
        <v>64</v>
      </c>
      <c r="L174" t="s">
        <v>547</v>
      </c>
    </row>
    <row r="175" spans="1:12" x14ac:dyDescent="0.25">
      <c r="A175">
        <v>170</v>
      </c>
      <c r="B175" s="1">
        <v>3.5902777777777777E-2</v>
      </c>
      <c r="C175">
        <v>183</v>
      </c>
      <c r="D175" t="s">
        <v>182</v>
      </c>
      <c r="E175" t="s">
        <v>1</v>
      </c>
      <c r="F175" t="s">
        <v>491</v>
      </c>
      <c r="G175" t="s">
        <v>533</v>
      </c>
      <c r="H175" t="s">
        <v>35</v>
      </c>
      <c r="I175" s="1">
        <v>3.5740740740740747E-2</v>
      </c>
      <c r="J175">
        <v>142</v>
      </c>
      <c r="K175">
        <v>27</v>
      </c>
      <c r="L175" t="s">
        <v>546</v>
      </c>
    </row>
    <row r="176" spans="1:12" x14ac:dyDescent="0.25">
      <c r="A176">
        <v>171</v>
      </c>
      <c r="B176" s="1">
        <v>3.5949074074074071E-2</v>
      </c>
      <c r="C176">
        <v>229</v>
      </c>
      <c r="D176" t="s">
        <v>183</v>
      </c>
      <c r="E176" t="s">
        <v>4</v>
      </c>
      <c r="F176" t="s">
        <v>492</v>
      </c>
      <c r="G176" t="s">
        <v>525</v>
      </c>
      <c r="H176" t="s">
        <v>13</v>
      </c>
      <c r="I176" s="1">
        <v>3.5833333333333335E-2</v>
      </c>
      <c r="J176">
        <v>29</v>
      </c>
      <c r="K176">
        <v>5</v>
      </c>
      <c r="L176" t="s">
        <v>545</v>
      </c>
    </row>
    <row r="177" spans="1:12" x14ac:dyDescent="0.25">
      <c r="A177">
        <v>172</v>
      </c>
      <c r="B177" s="1">
        <v>3.5983796296296298E-2</v>
      </c>
      <c r="C177">
        <v>109</v>
      </c>
      <c r="D177" t="s">
        <v>184</v>
      </c>
      <c r="E177" t="s">
        <v>1</v>
      </c>
      <c r="F177" t="s">
        <v>491</v>
      </c>
      <c r="G177" t="s">
        <v>537</v>
      </c>
      <c r="H177" t="s">
        <v>5</v>
      </c>
      <c r="I177" s="1">
        <v>3.5879629629629629E-2</v>
      </c>
      <c r="J177">
        <v>143</v>
      </c>
      <c r="K177">
        <v>4</v>
      </c>
      <c r="L177" t="s">
        <v>544</v>
      </c>
    </row>
    <row r="178" spans="1:12" x14ac:dyDescent="0.25">
      <c r="A178">
        <v>173</v>
      </c>
      <c r="B178" s="1">
        <v>3.6018518518518519E-2</v>
      </c>
      <c r="C178">
        <v>12</v>
      </c>
      <c r="D178" t="s">
        <v>185</v>
      </c>
      <c r="E178" t="s">
        <v>4</v>
      </c>
      <c r="F178" t="s">
        <v>492</v>
      </c>
      <c r="G178" t="s">
        <v>526</v>
      </c>
      <c r="H178" t="s">
        <v>9</v>
      </c>
      <c r="I178" s="1">
        <v>3.5949074074074071E-2</v>
      </c>
      <c r="J178">
        <v>30</v>
      </c>
      <c r="K178">
        <v>7</v>
      </c>
      <c r="L178" t="s">
        <v>545</v>
      </c>
    </row>
    <row r="179" spans="1:12" x14ac:dyDescent="0.25">
      <c r="A179">
        <v>174</v>
      </c>
      <c r="B179" s="1">
        <v>3.6030092592592593E-2</v>
      </c>
      <c r="C179">
        <v>255</v>
      </c>
      <c r="D179" t="s">
        <v>186</v>
      </c>
      <c r="E179" t="s">
        <v>1</v>
      </c>
      <c r="F179" t="s">
        <v>491</v>
      </c>
      <c r="G179" t="s">
        <v>535</v>
      </c>
      <c r="H179" t="s">
        <v>52</v>
      </c>
      <c r="I179" s="1">
        <v>3.5868055555555556E-2</v>
      </c>
      <c r="J179">
        <v>144</v>
      </c>
      <c r="K179">
        <v>11</v>
      </c>
      <c r="L179" t="s">
        <v>545</v>
      </c>
    </row>
    <row r="180" spans="1:12" x14ac:dyDescent="0.25">
      <c r="A180">
        <v>175</v>
      </c>
      <c r="B180" s="1">
        <v>3.605324074074074E-2</v>
      </c>
      <c r="C180">
        <v>392</v>
      </c>
      <c r="D180" t="s">
        <v>187</v>
      </c>
      <c r="E180" t="s">
        <v>1</v>
      </c>
      <c r="F180" t="s">
        <v>542</v>
      </c>
      <c r="G180" t="s">
        <v>532</v>
      </c>
      <c r="H180" t="s">
        <v>33</v>
      </c>
      <c r="I180" s="1">
        <v>3.6018518518518519E-2</v>
      </c>
      <c r="J180">
        <v>145</v>
      </c>
      <c r="K180">
        <v>65</v>
      </c>
      <c r="L180" t="s">
        <v>547</v>
      </c>
    </row>
    <row r="181" spans="1:12" x14ac:dyDescent="0.25">
      <c r="A181">
        <v>176</v>
      </c>
      <c r="B181" s="1">
        <v>3.6064814814814813E-2</v>
      </c>
      <c r="C181">
        <v>311</v>
      </c>
      <c r="D181" t="s">
        <v>188</v>
      </c>
      <c r="E181" t="s">
        <v>1</v>
      </c>
      <c r="F181" t="s">
        <v>542</v>
      </c>
      <c r="G181" t="s">
        <v>532</v>
      </c>
      <c r="H181" t="s">
        <v>39</v>
      </c>
      <c r="I181" s="1">
        <v>3.5925925925925924E-2</v>
      </c>
      <c r="J181">
        <v>146</v>
      </c>
      <c r="K181">
        <v>66</v>
      </c>
      <c r="L181" t="s">
        <v>547</v>
      </c>
    </row>
    <row r="182" spans="1:12" x14ac:dyDescent="0.25">
      <c r="A182">
        <v>177</v>
      </c>
      <c r="B182" s="1">
        <v>3.6145833333333328E-2</v>
      </c>
      <c r="C182">
        <v>49</v>
      </c>
      <c r="D182" t="s">
        <v>189</v>
      </c>
      <c r="E182" t="s">
        <v>1</v>
      </c>
      <c r="F182" t="s">
        <v>491</v>
      </c>
      <c r="G182" t="s">
        <v>536</v>
      </c>
      <c r="H182" t="s">
        <v>23</v>
      </c>
      <c r="I182" s="1">
        <v>3.605324074074074E-2</v>
      </c>
      <c r="J182">
        <v>147</v>
      </c>
      <c r="K182">
        <v>6</v>
      </c>
      <c r="L182" t="s">
        <v>545</v>
      </c>
    </row>
    <row r="183" spans="1:12" x14ac:dyDescent="0.25">
      <c r="A183">
        <v>178</v>
      </c>
      <c r="B183" s="1">
        <v>3.6157407407407409E-2</v>
      </c>
      <c r="C183">
        <v>537</v>
      </c>
      <c r="D183" t="s">
        <v>190</v>
      </c>
      <c r="E183" t="s">
        <v>1</v>
      </c>
      <c r="F183" t="s">
        <v>542</v>
      </c>
      <c r="G183" t="s">
        <v>532</v>
      </c>
      <c r="H183" t="s">
        <v>39</v>
      </c>
      <c r="I183" s="1">
        <v>3.5983796296296298E-2</v>
      </c>
      <c r="J183">
        <v>148</v>
      </c>
      <c r="K183">
        <v>67</v>
      </c>
      <c r="L183" t="s">
        <v>547</v>
      </c>
    </row>
    <row r="184" spans="1:12" x14ac:dyDescent="0.25">
      <c r="A184">
        <v>179</v>
      </c>
      <c r="B184" s="1">
        <v>3.6180555555555556E-2</v>
      </c>
      <c r="C184">
        <v>102</v>
      </c>
      <c r="D184" t="s">
        <v>191</v>
      </c>
      <c r="E184" t="s">
        <v>4</v>
      </c>
      <c r="F184" t="s">
        <v>541</v>
      </c>
      <c r="G184" t="s">
        <v>524</v>
      </c>
      <c r="H184" t="s">
        <v>106</v>
      </c>
      <c r="I184" s="1">
        <v>3.6134259259259262E-2</v>
      </c>
      <c r="J184">
        <v>31</v>
      </c>
      <c r="K184">
        <v>15</v>
      </c>
      <c r="L184" t="s">
        <v>546</v>
      </c>
    </row>
    <row r="185" spans="1:12" x14ac:dyDescent="0.25">
      <c r="A185">
        <v>180</v>
      </c>
      <c r="B185" s="1">
        <v>3.6238425925925924E-2</v>
      </c>
      <c r="C185">
        <v>467</v>
      </c>
      <c r="D185" t="s">
        <v>192</v>
      </c>
      <c r="E185" t="s">
        <v>1</v>
      </c>
      <c r="F185" t="s">
        <v>491</v>
      </c>
      <c r="G185" t="s">
        <v>534</v>
      </c>
      <c r="H185" t="s">
        <v>17</v>
      </c>
      <c r="I185" s="1">
        <v>3.6006944444444446E-2</v>
      </c>
      <c r="J185">
        <v>149</v>
      </c>
      <c r="K185">
        <v>31</v>
      </c>
      <c r="L185" t="s">
        <v>546</v>
      </c>
    </row>
    <row r="186" spans="1:12" x14ac:dyDescent="0.25">
      <c r="A186">
        <v>181</v>
      </c>
      <c r="B186" s="1">
        <v>3.6249999999999998E-2</v>
      </c>
      <c r="C186">
        <v>123</v>
      </c>
      <c r="D186" t="s">
        <v>503</v>
      </c>
      <c r="E186" t="s">
        <v>1</v>
      </c>
      <c r="F186" t="s">
        <v>491</v>
      </c>
      <c r="G186" t="s">
        <v>536</v>
      </c>
      <c r="H186" t="s">
        <v>48</v>
      </c>
      <c r="I186" s="1">
        <v>3.6157407407407409E-2</v>
      </c>
      <c r="J186">
        <v>150</v>
      </c>
      <c r="K186">
        <v>7</v>
      </c>
      <c r="L186" t="s">
        <v>545</v>
      </c>
    </row>
    <row r="187" spans="1:12" x14ac:dyDescent="0.25">
      <c r="A187">
        <v>182</v>
      </c>
      <c r="B187" s="1">
        <v>3.6273148148148145E-2</v>
      </c>
      <c r="C187">
        <v>246</v>
      </c>
      <c r="D187" t="s">
        <v>193</v>
      </c>
      <c r="E187" t="s">
        <v>1</v>
      </c>
      <c r="F187" t="s">
        <v>491</v>
      </c>
      <c r="G187" t="s">
        <v>533</v>
      </c>
      <c r="H187" t="s">
        <v>52</v>
      </c>
      <c r="I187" s="1">
        <v>3.6238425925925924E-2</v>
      </c>
      <c r="J187">
        <v>151</v>
      </c>
      <c r="K187">
        <v>28</v>
      </c>
      <c r="L187" t="s">
        <v>546</v>
      </c>
    </row>
    <row r="188" spans="1:12" x14ac:dyDescent="0.25">
      <c r="A188">
        <v>183</v>
      </c>
      <c r="B188" s="1">
        <v>3.6284722222222225E-2</v>
      </c>
      <c r="C188">
        <v>264</v>
      </c>
      <c r="D188" t="s">
        <v>194</v>
      </c>
      <c r="E188" t="s">
        <v>1</v>
      </c>
      <c r="F188" t="s">
        <v>491</v>
      </c>
      <c r="G188" t="s">
        <v>535</v>
      </c>
      <c r="H188" t="s">
        <v>52</v>
      </c>
      <c r="I188" s="1">
        <v>3.6215277777777777E-2</v>
      </c>
      <c r="J188">
        <v>152</v>
      </c>
      <c r="K188">
        <v>12</v>
      </c>
      <c r="L188" t="s">
        <v>546</v>
      </c>
    </row>
    <row r="189" spans="1:12" x14ac:dyDescent="0.25">
      <c r="A189">
        <v>184</v>
      </c>
      <c r="B189" s="1">
        <v>3.6342592592592593E-2</v>
      </c>
      <c r="C189">
        <v>60</v>
      </c>
      <c r="D189" t="s">
        <v>195</v>
      </c>
      <c r="E189" t="s">
        <v>1</v>
      </c>
      <c r="F189" t="s">
        <v>542</v>
      </c>
      <c r="G189" t="s">
        <v>532</v>
      </c>
      <c r="H189" t="s">
        <v>30</v>
      </c>
      <c r="I189" s="1">
        <v>3.6296296296296292E-2</v>
      </c>
      <c r="J189">
        <v>153</v>
      </c>
      <c r="K189">
        <v>68</v>
      </c>
      <c r="L189" t="s">
        <v>547</v>
      </c>
    </row>
    <row r="190" spans="1:12" x14ac:dyDescent="0.25">
      <c r="A190">
        <v>185</v>
      </c>
      <c r="B190" s="1">
        <v>3.636574074074074E-2</v>
      </c>
      <c r="C190">
        <v>177</v>
      </c>
      <c r="D190" t="s">
        <v>196</v>
      </c>
      <c r="E190" t="s">
        <v>1</v>
      </c>
      <c r="F190" t="s">
        <v>542</v>
      </c>
      <c r="G190" t="s">
        <v>532</v>
      </c>
      <c r="H190" t="s">
        <v>28</v>
      </c>
      <c r="I190" s="1">
        <v>3.6064814814814813E-2</v>
      </c>
      <c r="J190">
        <v>154</v>
      </c>
      <c r="K190">
        <v>69</v>
      </c>
      <c r="L190" t="s">
        <v>547</v>
      </c>
    </row>
    <row r="191" spans="1:12" x14ac:dyDescent="0.25">
      <c r="A191">
        <v>186</v>
      </c>
      <c r="B191" s="1">
        <v>3.6377314814814814E-2</v>
      </c>
      <c r="C191">
        <v>47</v>
      </c>
      <c r="D191" t="s">
        <v>197</v>
      </c>
      <c r="E191" t="s">
        <v>1</v>
      </c>
      <c r="F191" t="s">
        <v>542</v>
      </c>
      <c r="G191" t="s">
        <v>532</v>
      </c>
      <c r="H191" t="s">
        <v>23</v>
      </c>
      <c r="I191" s="1">
        <v>3.6296296296296292E-2</v>
      </c>
      <c r="J191">
        <v>155</v>
      </c>
      <c r="K191">
        <v>70</v>
      </c>
      <c r="L191" t="s">
        <v>547</v>
      </c>
    </row>
    <row r="192" spans="1:12" x14ac:dyDescent="0.25">
      <c r="A192">
        <v>187</v>
      </c>
      <c r="B192" s="1">
        <v>3.6388888888888887E-2</v>
      </c>
      <c r="C192">
        <v>539</v>
      </c>
      <c r="D192" t="s">
        <v>198</v>
      </c>
      <c r="E192" t="s">
        <v>1</v>
      </c>
      <c r="F192" t="s">
        <v>491</v>
      </c>
      <c r="G192" t="s">
        <v>534</v>
      </c>
      <c r="H192" t="s">
        <v>39</v>
      </c>
      <c r="I192" s="1">
        <v>3.6168981481481483E-2</v>
      </c>
      <c r="J192">
        <v>156</v>
      </c>
      <c r="K192">
        <v>32</v>
      </c>
      <c r="L192" t="s">
        <v>546</v>
      </c>
    </row>
    <row r="193" spans="1:12" x14ac:dyDescent="0.25">
      <c r="A193">
        <v>188</v>
      </c>
      <c r="B193" s="1">
        <v>3.6423611111111115E-2</v>
      </c>
      <c r="C193">
        <v>370</v>
      </c>
      <c r="D193" t="s">
        <v>199</v>
      </c>
      <c r="E193" t="s">
        <v>1</v>
      </c>
      <c r="F193" t="s">
        <v>491</v>
      </c>
      <c r="G193" t="s">
        <v>534</v>
      </c>
      <c r="H193" t="s">
        <v>33</v>
      </c>
      <c r="I193" s="1">
        <v>3.6284722222222225E-2</v>
      </c>
      <c r="J193">
        <v>157</v>
      </c>
      <c r="K193">
        <v>33</v>
      </c>
      <c r="L193" t="s">
        <v>546</v>
      </c>
    </row>
    <row r="194" spans="1:12" x14ac:dyDescent="0.25">
      <c r="A194">
        <v>189</v>
      </c>
      <c r="B194" s="1">
        <v>3.6435185185185189E-2</v>
      </c>
      <c r="C194">
        <v>303</v>
      </c>
      <c r="D194" t="s">
        <v>200</v>
      </c>
      <c r="E194" t="s">
        <v>4</v>
      </c>
      <c r="F194" t="s">
        <v>492</v>
      </c>
      <c r="G194" t="s">
        <v>525</v>
      </c>
      <c r="H194" t="s">
        <v>39</v>
      </c>
      <c r="I194" s="1">
        <v>3.6342592592592593E-2</v>
      </c>
      <c r="J194">
        <v>32</v>
      </c>
      <c r="K194">
        <v>6</v>
      </c>
      <c r="L194" t="s">
        <v>545</v>
      </c>
    </row>
    <row r="195" spans="1:12" x14ac:dyDescent="0.25">
      <c r="A195">
        <v>190</v>
      </c>
      <c r="B195" s="1">
        <v>3.6458333333333336E-2</v>
      </c>
      <c r="C195">
        <v>487</v>
      </c>
      <c r="D195" t="s">
        <v>201</v>
      </c>
      <c r="E195" t="s">
        <v>1</v>
      </c>
      <c r="F195" t="s">
        <v>491</v>
      </c>
      <c r="G195" t="s">
        <v>534</v>
      </c>
      <c r="H195" t="s">
        <v>46</v>
      </c>
      <c r="I195" s="1">
        <v>3.6354166666666667E-2</v>
      </c>
      <c r="J195">
        <v>158</v>
      </c>
      <c r="K195">
        <v>34</v>
      </c>
      <c r="L195" t="s">
        <v>546</v>
      </c>
    </row>
    <row r="196" spans="1:12" x14ac:dyDescent="0.25">
      <c r="A196">
        <v>191</v>
      </c>
      <c r="B196" s="1">
        <v>3.650462962962963E-2</v>
      </c>
      <c r="C196">
        <v>302</v>
      </c>
      <c r="D196" t="s">
        <v>202</v>
      </c>
      <c r="E196" t="s">
        <v>1</v>
      </c>
      <c r="F196" t="s">
        <v>491</v>
      </c>
      <c r="G196" t="s">
        <v>534</v>
      </c>
      <c r="H196" t="s">
        <v>39</v>
      </c>
      <c r="I196" s="1">
        <v>3.6342592592592593E-2</v>
      </c>
      <c r="J196">
        <v>159</v>
      </c>
      <c r="K196">
        <v>35</v>
      </c>
      <c r="L196" t="s">
        <v>546</v>
      </c>
    </row>
    <row r="197" spans="1:12" x14ac:dyDescent="0.25">
      <c r="A197">
        <v>192</v>
      </c>
      <c r="B197" s="1">
        <v>3.6516203703703703E-2</v>
      </c>
      <c r="C197">
        <v>297</v>
      </c>
      <c r="D197" t="s">
        <v>203</v>
      </c>
      <c r="E197" t="s">
        <v>4</v>
      </c>
      <c r="F197" t="s">
        <v>541</v>
      </c>
      <c r="G197" t="s">
        <v>524</v>
      </c>
      <c r="H197" t="s">
        <v>39</v>
      </c>
      <c r="I197" s="1">
        <v>3.6423611111111115E-2</v>
      </c>
      <c r="J197">
        <v>33</v>
      </c>
      <c r="K197">
        <v>16</v>
      </c>
      <c r="L197" t="s">
        <v>546</v>
      </c>
    </row>
    <row r="198" spans="1:12" x14ac:dyDescent="0.25">
      <c r="A198">
        <v>193</v>
      </c>
      <c r="B198" s="1">
        <v>3.6527777777777777E-2</v>
      </c>
      <c r="C198">
        <v>397</v>
      </c>
      <c r="D198" t="s">
        <v>204</v>
      </c>
      <c r="E198" t="s">
        <v>1</v>
      </c>
      <c r="F198" t="s">
        <v>491</v>
      </c>
      <c r="G198" t="s">
        <v>535</v>
      </c>
      <c r="H198" t="s">
        <v>33</v>
      </c>
      <c r="I198" s="1">
        <v>3.6273148148148145E-2</v>
      </c>
      <c r="J198">
        <v>160</v>
      </c>
      <c r="K198">
        <v>13</v>
      </c>
      <c r="L198" t="s">
        <v>546</v>
      </c>
    </row>
    <row r="199" spans="1:12" x14ac:dyDescent="0.25">
      <c r="A199">
        <v>194</v>
      </c>
      <c r="B199" s="1">
        <v>3.6712962962962961E-2</v>
      </c>
      <c r="C199">
        <v>405</v>
      </c>
      <c r="D199" t="s">
        <v>205</v>
      </c>
      <c r="E199" t="s">
        <v>4</v>
      </c>
      <c r="F199" t="s">
        <v>492</v>
      </c>
      <c r="G199" t="s">
        <v>525</v>
      </c>
      <c r="H199" t="s">
        <v>33</v>
      </c>
      <c r="I199" s="1">
        <v>3.6585648148148145E-2</v>
      </c>
      <c r="J199">
        <v>34</v>
      </c>
      <c r="K199">
        <v>7</v>
      </c>
      <c r="L199" t="s">
        <v>545</v>
      </c>
    </row>
    <row r="200" spans="1:12" x14ac:dyDescent="0.25">
      <c r="A200">
        <v>195</v>
      </c>
      <c r="B200" s="1">
        <v>3.6736111111111108E-2</v>
      </c>
      <c r="C200">
        <v>232</v>
      </c>
      <c r="D200" t="s">
        <v>504</v>
      </c>
      <c r="E200" t="s">
        <v>1</v>
      </c>
      <c r="F200" t="s">
        <v>491</v>
      </c>
      <c r="G200" t="s">
        <v>536</v>
      </c>
      <c r="H200" t="s">
        <v>13</v>
      </c>
      <c r="I200" s="1">
        <v>3.664351851851852E-2</v>
      </c>
      <c r="J200">
        <v>161</v>
      </c>
      <c r="K200">
        <v>8</v>
      </c>
      <c r="L200" t="s">
        <v>545</v>
      </c>
    </row>
    <row r="201" spans="1:12" x14ac:dyDescent="0.25">
      <c r="A201">
        <v>196</v>
      </c>
      <c r="B201" s="1">
        <v>3.6770833333333336E-2</v>
      </c>
      <c r="C201">
        <v>51</v>
      </c>
      <c r="D201" t="s">
        <v>206</v>
      </c>
      <c r="E201" t="s">
        <v>1</v>
      </c>
      <c r="F201" t="s">
        <v>491</v>
      </c>
      <c r="G201" t="s">
        <v>536</v>
      </c>
      <c r="H201" t="s">
        <v>23</v>
      </c>
      <c r="I201" s="1">
        <v>3.664351851851852E-2</v>
      </c>
      <c r="J201">
        <v>162</v>
      </c>
      <c r="K201">
        <v>9</v>
      </c>
      <c r="L201" t="s">
        <v>545</v>
      </c>
    </row>
    <row r="202" spans="1:12" x14ac:dyDescent="0.25">
      <c r="A202">
        <v>197</v>
      </c>
      <c r="B202" s="1">
        <v>3.6805555555555557E-2</v>
      </c>
      <c r="C202">
        <v>531</v>
      </c>
      <c r="D202" t="s">
        <v>207</v>
      </c>
      <c r="E202" t="s">
        <v>1</v>
      </c>
      <c r="F202" t="s">
        <v>542</v>
      </c>
      <c r="G202" t="s">
        <v>532</v>
      </c>
      <c r="H202" t="s">
        <v>39</v>
      </c>
      <c r="I202" s="1">
        <v>3.6527777777777777E-2</v>
      </c>
      <c r="J202">
        <v>163</v>
      </c>
      <c r="K202">
        <v>71</v>
      </c>
      <c r="L202" t="s">
        <v>547</v>
      </c>
    </row>
    <row r="203" spans="1:12" x14ac:dyDescent="0.25">
      <c r="A203">
        <v>198</v>
      </c>
      <c r="B203" s="1">
        <v>3.6828703703703704E-2</v>
      </c>
      <c r="C203">
        <v>522</v>
      </c>
      <c r="D203" t="s">
        <v>208</v>
      </c>
      <c r="E203" t="s">
        <v>4</v>
      </c>
      <c r="F203" t="s">
        <v>541</v>
      </c>
      <c r="G203" t="s">
        <v>524</v>
      </c>
      <c r="H203" t="s">
        <v>42</v>
      </c>
      <c r="I203" s="1">
        <v>3.6689814814814821E-2</v>
      </c>
      <c r="J203">
        <v>35</v>
      </c>
      <c r="K203">
        <v>17</v>
      </c>
      <c r="L203" t="s">
        <v>546</v>
      </c>
    </row>
    <row r="204" spans="1:12" x14ac:dyDescent="0.25">
      <c r="A204">
        <v>199</v>
      </c>
      <c r="B204" s="1">
        <v>3.6886574074074079E-2</v>
      </c>
      <c r="C204">
        <v>27</v>
      </c>
      <c r="D204" t="s">
        <v>209</v>
      </c>
      <c r="E204" t="s">
        <v>1</v>
      </c>
      <c r="F204" t="s">
        <v>541</v>
      </c>
      <c r="G204" t="s">
        <v>532</v>
      </c>
      <c r="H204" t="s">
        <v>9</v>
      </c>
      <c r="I204" s="1">
        <v>3.6782407407407409E-2</v>
      </c>
      <c r="J204">
        <v>164</v>
      </c>
      <c r="K204">
        <v>72</v>
      </c>
      <c r="L204" t="s">
        <v>547</v>
      </c>
    </row>
    <row r="205" spans="1:12" x14ac:dyDescent="0.25">
      <c r="A205">
        <v>200</v>
      </c>
      <c r="B205" s="1">
        <v>3.6909722222222226E-2</v>
      </c>
      <c r="C205">
        <v>199</v>
      </c>
      <c r="D205" t="s">
        <v>210</v>
      </c>
      <c r="E205" t="s">
        <v>4</v>
      </c>
      <c r="F205" t="s">
        <v>541</v>
      </c>
      <c r="G205" t="s">
        <v>524</v>
      </c>
      <c r="H205" t="s">
        <v>35</v>
      </c>
      <c r="I205" s="1">
        <v>3.6759259259259255E-2</v>
      </c>
      <c r="J205">
        <v>36</v>
      </c>
      <c r="K205">
        <v>18</v>
      </c>
      <c r="L205" t="s">
        <v>546</v>
      </c>
    </row>
    <row r="206" spans="1:12" x14ac:dyDescent="0.25">
      <c r="A206">
        <v>201</v>
      </c>
      <c r="B206" s="1">
        <v>3.6944444444444446E-2</v>
      </c>
      <c r="C206">
        <v>308</v>
      </c>
      <c r="D206" t="s">
        <v>211</v>
      </c>
      <c r="E206" t="s">
        <v>1</v>
      </c>
      <c r="F206" t="s">
        <v>491</v>
      </c>
      <c r="G206" t="s">
        <v>533</v>
      </c>
      <c r="H206" t="s">
        <v>39</v>
      </c>
      <c r="I206" s="1">
        <v>3.6631944444444446E-2</v>
      </c>
      <c r="J206">
        <v>165</v>
      </c>
      <c r="K206">
        <v>29</v>
      </c>
      <c r="L206" t="s">
        <v>547</v>
      </c>
    </row>
    <row r="207" spans="1:12" x14ac:dyDescent="0.25">
      <c r="A207">
        <v>202</v>
      </c>
      <c r="B207" s="1">
        <v>3.695601851851852E-2</v>
      </c>
      <c r="C207">
        <v>456</v>
      </c>
      <c r="D207" t="s">
        <v>523</v>
      </c>
      <c r="E207" t="s">
        <v>1</v>
      </c>
      <c r="F207" t="s">
        <v>491</v>
      </c>
      <c r="G207" t="s">
        <v>535</v>
      </c>
      <c r="H207" t="s">
        <v>17</v>
      </c>
      <c r="I207" s="1">
        <v>3.6782407407407409E-2</v>
      </c>
      <c r="J207">
        <v>166</v>
      </c>
      <c r="K207">
        <v>14</v>
      </c>
      <c r="L207" t="s">
        <v>546</v>
      </c>
    </row>
    <row r="208" spans="1:12" x14ac:dyDescent="0.25">
      <c r="A208">
        <v>203</v>
      </c>
      <c r="B208" s="1">
        <v>3.6979166666666667E-2</v>
      </c>
      <c r="C208">
        <v>410</v>
      </c>
      <c r="D208" t="s">
        <v>212</v>
      </c>
      <c r="E208" t="s">
        <v>4</v>
      </c>
      <c r="F208" t="s">
        <v>492</v>
      </c>
      <c r="G208" t="s">
        <v>529</v>
      </c>
      <c r="H208" t="s">
        <v>33</v>
      </c>
      <c r="I208" s="1">
        <v>3.6874999999999998E-2</v>
      </c>
      <c r="J208">
        <v>37</v>
      </c>
      <c r="K208">
        <v>1</v>
      </c>
      <c r="L208" t="s">
        <v>551</v>
      </c>
    </row>
    <row r="209" spans="1:12" x14ac:dyDescent="0.25">
      <c r="A209">
        <v>204</v>
      </c>
      <c r="B209" s="1">
        <v>3.7037037037037042E-2</v>
      </c>
      <c r="C209">
        <v>91</v>
      </c>
      <c r="D209" t="s">
        <v>213</v>
      </c>
      <c r="E209" t="s">
        <v>1</v>
      </c>
      <c r="F209" t="s">
        <v>542</v>
      </c>
      <c r="G209" t="s">
        <v>532</v>
      </c>
      <c r="H209" t="s">
        <v>106</v>
      </c>
      <c r="I209" s="1">
        <v>3.6770833333333336E-2</v>
      </c>
      <c r="J209">
        <v>167</v>
      </c>
      <c r="K209">
        <v>73</v>
      </c>
      <c r="L209" t="s">
        <v>547</v>
      </c>
    </row>
    <row r="210" spans="1:12" x14ac:dyDescent="0.25">
      <c r="A210">
        <v>205</v>
      </c>
      <c r="B210" s="1">
        <v>3.7060185185185189E-2</v>
      </c>
      <c r="C210">
        <v>139</v>
      </c>
      <c r="D210" t="s">
        <v>214</v>
      </c>
      <c r="E210" t="s">
        <v>1</v>
      </c>
      <c r="F210" t="s">
        <v>542</v>
      </c>
      <c r="G210" t="s">
        <v>532</v>
      </c>
      <c r="H210" t="s">
        <v>48</v>
      </c>
      <c r="I210" s="1">
        <v>3.6851851851851851E-2</v>
      </c>
      <c r="J210">
        <v>168</v>
      </c>
      <c r="K210">
        <v>74</v>
      </c>
      <c r="L210" t="s">
        <v>547</v>
      </c>
    </row>
    <row r="211" spans="1:12" x14ac:dyDescent="0.25">
      <c r="A211">
        <v>206</v>
      </c>
      <c r="B211" s="1">
        <v>3.7083333333333336E-2</v>
      </c>
      <c r="C211">
        <v>28</v>
      </c>
      <c r="D211" t="s">
        <v>215</v>
      </c>
      <c r="E211" t="s">
        <v>4</v>
      </c>
      <c r="F211" t="s">
        <v>492</v>
      </c>
      <c r="G211" t="s">
        <v>526</v>
      </c>
      <c r="H211" t="s">
        <v>9</v>
      </c>
      <c r="I211" s="1">
        <v>3.6990740740740741E-2</v>
      </c>
      <c r="J211">
        <v>38</v>
      </c>
      <c r="K211">
        <v>8</v>
      </c>
      <c r="L211" t="s">
        <v>545</v>
      </c>
    </row>
    <row r="212" spans="1:12" x14ac:dyDescent="0.25">
      <c r="A212">
        <v>207</v>
      </c>
      <c r="B212" s="1">
        <v>3.712962962962963E-2</v>
      </c>
      <c r="C212">
        <v>541</v>
      </c>
      <c r="D212" t="s">
        <v>216</v>
      </c>
      <c r="E212" t="s">
        <v>1</v>
      </c>
      <c r="F212" t="s">
        <v>491</v>
      </c>
      <c r="G212" t="s">
        <v>533</v>
      </c>
      <c r="H212" t="s">
        <v>493</v>
      </c>
      <c r="I212" s="1">
        <v>3.6932870370370366E-2</v>
      </c>
      <c r="J212">
        <v>169</v>
      </c>
      <c r="K212">
        <v>30</v>
      </c>
      <c r="L212" t="s">
        <v>547</v>
      </c>
    </row>
    <row r="213" spans="1:12" x14ac:dyDescent="0.25">
      <c r="A213">
        <v>208</v>
      </c>
      <c r="B213" s="1">
        <v>3.7152777777777778E-2</v>
      </c>
      <c r="C213">
        <v>362</v>
      </c>
      <c r="D213" t="s">
        <v>217</v>
      </c>
      <c r="E213" t="s">
        <v>1</v>
      </c>
      <c r="F213" t="s">
        <v>542</v>
      </c>
      <c r="G213" t="s">
        <v>532</v>
      </c>
      <c r="H213" t="s">
        <v>82</v>
      </c>
      <c r="I213" s="1">
        <v>3.7071759259259256E-2</v>
      </c>
      <c r="J213">
        <v>170</v>
      </c>
      <c r="K213">
        <v>75</v>
      </c>
      <c r="L213" t="s">
        <v>547</v>
      </c>
    </row>
    <row r="214" spans="1:12" x14ac:dyDescent="0.25">
      <c r="A214">
        <v>209</v>
      </c>
      <c r="B214" s="1">
        <v>3.7164351851851851E-2</v>
      </c>
      <c r="C214">
        <v>72</v>
      </c>
      <c r="D214" t="s">
        <v>218</v>
      </c>
      <c r="E214" t="s">
        <v>1</v>
      </c>
      <c r="F214" t="s">
        <v>491</v>
      </c>
      <c r="G214" t="s">
        <v>535</v>
      </c>
      <c r="H214" t="s">
        <v>30</v>
      </c>
      <c r="I214" s="1">
        <v>3.7025462962962961E-2</v>
      </c>
      <c r="J214">
        <v>171</v>
      </c>
      <c r="K214">
        <v>15</v>
      </c>
      <c r="L214" t="s">
        <v>546</v>
      </c>
    </row>
    <row r="215" spans="1:12" x14ac:dyDescent="0.25">
      <c r="A215">
        <v>210</v>
      </c>
      <c r="B215" s="1">
        <v>3.7210648148148152E-2</v>
      </c>
      <c r="C215">
        <v>247</v>
      </c>
      <c r="D215" t="s">
        <v>219</v>
      </c>
      <c r="E215" t="s">
        <v>4</v>
      </c>
      <c r="F215" t="s">
        <v>541</v>
      </c>
      <c r="G215" t="s">
        <v>524</v>
      </c>
      <c r="H215" t="s">
        <v>52</v>
      </c>
      <c r="I215" s="1">
        <v>3.7152777777777778E-2</v>
      </c>
      <c r="J215">
        <v>39</v>
      </c>
      <c r="K215">
        <v>19</v>
      </c>
      <c r="L215" t="s">
        <v>546</v>
      </c>
    </row>
    <row r="216" spans="1:12" x14ac:dyDescent="0.25">
      <c r="A216">
        <v>211</v>
      </c>
      <c r="B216" s="1">
        <v>3.7222222222222219E-2</v>
      </c>
      <c r="C216">
        <v>98</v>
      </c>
      <c r="D216" t="s">
        <v>220</v>
      </c>
      <c r="E216" t="s">
        <v>1</v>
      </c>
      <c r="F216" t="s">
        <v>491</v>
      </c>
      <c r="G216" t="s">
        <v>536</v>
      </c>
      <c r="H216" t="s">
        <v>106</v>
      </c>
      <c r="I216" s="1">
        <v>3.7094907407407403E-2</v>
      </c>
      <c r="J216">
        <v>172</v>
      </c>
      <c r="K216">
        <v>10</v>
      </c>
      <c r="L216" t="s">
        <v>545</v>
      </c>
    </row>
    <row r="217" spans="1:12" x14ac:dyDescent="0.25">
      <c r="A217">
        <v>212</v>
      </c>
      <c r="B217" s="1">
        <v>3.7222222222222219E-2</v>
      </c>
      <c r="C217">
        <v>241</v>
      </c>
      <c r="D217" t="s">
        <v>221</v>
      </c>
      <c r="E217" t="s">
        <v>4</v>
      </c>
      <c r="F217" t="s">
        <v>541</v>
      </c>
      <c r="G217" t="s">
        <v>524</v>
      </c>
      <c r="H217" t="s">
        <v>13</v>
      </c>
      <c r="I217" s="1">
        <v>3.7002314814814814E-2</v>
      </c>
      <c r="J217">
        <v>40</v>
      </c>
      <c r="K217">
        <v>20</v>
      </c>
      <c r="L217" t="s">
        <v>546</v>
      </c>
    </row>
    <row r="218" spans="1:12" x14ac:dyDescent="0.25">
      <c r="A218">
        <v>213</v>
      </c>
      <c r="B218" s="1">
        <v>3.7268518518518513E-2</v>
      </c>
      <c r="C218">
        <v>101</v>
      </c>
      <c r="D218" t="s">
        <v>222</v>
      </c>
      <c r="E218" t="s">
        <v>1</v>
      </c>
      <c r="F218" t="s">
        <v>542</v>
      </c>
      <c r="G218" t="s">
        <v>532</v>
      </c>
      <c r="H218" t="s">
        <v>106</v>
      </c>
      <c r="I218" s="1">
        <v>3.7002314814814814E-2</v>
      </c>
      <c r="J218">
        <v>173</v>
      </c>
      <c r="K218">
        <v>76</v>
      </c>
      <c r="L218" t="s">
        <v>547</v>
      </c>
    </row>
    <row r="219" spans="1:12" x14ac:dyDescent="0.25">
      <c r="A219">
        <v>214</v>
      </c>
      <c r="B219" s="1">
        <v>3.7280092592592594E-2</v>
      </c>
      <c r="C219">
        <v>500</v>
      </c>
      <c r="D219" t="s">
        <v>223</v>
      </c>
      <c r="E219" t="s">
        <v>1</v>
      </c>
      <c r="F219" t="s">
        <v>491</v>
      </c>
      <c r="G219" t="s">
        <v>533</v>
      </c>
      <c r="H219" t="s">
        <v>42</v>
      </c>
      <c r="I219" s="1">
        <v>3.7025462962962961E-2</v>
      </c>
      <c r="J219">
        <v>174</v>
      </c>
      <c r="K219">
        <v>31</v>
      </c>
      <c r="L219" t="s">
        <v>547</v>
      </c>
    </row>
    <row r="220" spans="1:12" x14ac:dyDescent="0.25">
      <c r="A220">
        <v>215</v>
      </c>
      <c r="B220" s="1">
        <v>3.7280092592592594E-2</v>
      </c>
      <c r="C220">
        <v>390</v>
      </c>
      <c r="D220" t="s">
        <v>224</v>
      </c>
      <c r="E220" t="s">
        <v>1</v>
      </c>
      <c r="F220" t="s">
        <v>542</v>
      </c>
      <c r="G220" t="s">
        <v>532</v>
      </c>
      <c r="H220" t="s">
        <v>33</v>
      </c>
      <c r="I220" s="1">
        <v>3.7094907407407403E-2</v>
      </c>
      <c r="J220">
        <v>175</v>
      </c>
      <c r="K220">
        <v>77</v>
      </c>
      <c r="L220" t="s">
        <v>547</v>
      </c>
    </row>
    <row r="221" spans="1:12" x14ac:dyDescent="0.25">
      <c r="A221">
        <v>216</v>
      </c>
      <c r="B221" s="1">
        <v>3.7326388888888888E-2</v>
      </c>
      <c r="C221">
        <v>468</v>
      </c>
      <c r="D221" t="s">
        <v>225</v>
      </c>
      <c r="E221" t="s">
        <v>4</v>
      </c>
      <c r="F221" t="s">
        <v>541</v>
      </c>
      <c r="G221" t="s">
        <v>524</v>
      </c>
      <c r="H221" t="s">
        <v>17</v>
      </c>
      <c r="I221" s="1">
        <v>3.7256944444444447E-2</v>
      </c>
      <c r="J221">
        <v>41</v>
      </c>
      <c r="K221">
        <v>21</v>
      </c>
      <c r="L221" t="s">
        <v>546</v>
      </c>
    </row>
    <row r="222" spans="1:12" x14ac:dyDescent="0.25">
      <c r="A222">
        <v>217</v>
      </c>
      <c r="B222" s="1">
        <v>3.7372685185185189E-2</v>
      </c>
      <c r="C222">
        <v>430</v>
      </c>
      <c r="D222" t="s">
        <v>226</v>
      </c>
      <c r="E222" t="s">
        <v>4</v>
      </c>
      <c r="F222" t="s">
        <v>541</v>
      </c>
      <c r="G222" t="s">
        <v>524</v>
      </c>
      <c r="H222" t="s">
        <v>493</v>
      </c>
      <c r="I222" s="1">
        <v>3.72337962962963E-2</v>
      </c>
      <c r="J222">
        <v>42</v>
      </c>
      <c r="K222">
        <v>22</v>
      </c>
      <c r="L222" t="s">
        <v>546</v>
      </c>
    </row>
    <row r="223" spans="1:12" x14ac:dyDescent="0.25">
      <c r="A223">
        <v>218</v>
      </c>
      <c r="B223" s="1">
        <v>3.7384259259259263E-2</v>
      </c>
      <c r="C223">
        <v>53</v>
      </c>
      <c r="D223" t="s">
        <v>227</v>
      </c>
      <c r="E223" t="s">
        <v>4</v>
      </c>
      <c r="F223" t="s">
        <v>492</v>
      </c>
      <c r="G223" t="s">
        <v>527</v>
      </c>
      <c r="H223" t="s">
        <v>23</v>
      </c>
      <c r="I223" s="1">
        <v>3.7268518518518513E-2</v>
      </c>
      <c r="J223">
        <v>43</v>
      </c>
      <c r="K223">
        <v>4</v>
      </c>
      <c r="L223" t="s">
        <v>544</v>
      </c>
    </row>
    <row r="224" spans="1:12" x14ac:dyDescent="0.25">
      <c r="A224">
        <v>219</v>
      </c>
      <c r="B224" s="1">
        <v>3.7384259259259263E-2</v>
      </c>
      <c r="C224">
        <v>360</v>
      </c>
      <c r="D224" t="s">
        <v>228</v>
      </c>
      <c r="E224" t="s">
        <v>1</v>
      </c>
      <c r="F224" t="s">
        <v>491</v>
      </c>
      <c r="G224" t="s">
        <v>537</v>
      </c>
      <c r="H224" t="s">
        <v>82</v>
      </c>
      <c r="I224" s="1">
        <v>3.7349537037037035E-2</v>
      </c>
      <c r="J224">
        <v>176</v>
      </c>
      <c r="K224">
        <v>5</v>
      </c>
      <c r="L224" t="s">
        <v>545</v>
      </c>
    </row>
    <row r="225" spans="1:12" x14ac:dyDescent="0.25">
      <c r="A225">
        <v>220</v>
      </c>
      <c r="B225" s="1">
        <v>3.7418981481481477E-2</v>
      </c>
      <c r="C225">
        <v>332</v>
      </c>
      <c r="D225" t="s">
        <v>229</v>
      </c>
      <c r="E225" t="s">
        <v>1</v>
      </c>
      <c r="F225" t="s">
        <v>542</v>
      </c>
      <c r="G225" t="s">
        <v>532</v>
      </c>
      <c r="H225" t="s">
        <v>37</v>
      </c>
      <c r="I225" s="1">
        <v>3.7361111111111109E-2</v>
      </c>
      <c r="J225">
        <v>177</v>
      </c>
      <c r="K225">
        <v>78</v>
      </c>
      <c r="L225" t="s">
        <v>547</v>
      </c>
    </row>
    <row r="226" spans="1:12" x14ac:dyDescent="0.25">
      <c r="A226">
        <v>221</v>
      </c>
      <c r="B226" s="1">
        <v>3.7442129629629624E-2</v>
      </c>
      <c r="C226">
        <v>418</v>
      </c>
      <c r="D226" t="s">
        <v>230</v>
      </c>
      <c r="E226" t="s">
        <v>1</v>
      </c>
      <c r="F226" t="s">
        <v>491</v>
      </c>
      <c r="G226" t="s">
        <v>537</v>
      </c>
      <c r="H226" t="s">
        <v>493</v>
      </c>
      <c r="I226" s="1">
        <v>3.7314814814814815E-2</v>
      </c>
      <c r="J226">
        <v>178</v>
      </c>
      <c r="K226">
        <v>6</v>
      </c>
      <c r="L226" t="s">
        <v>545</v>
      </c>
    </row>
    <row r="227" spans="1:12" x14ac:dyDescent="0.25">
      <c r="A227">
        <v>222</v>
      </c>
      <c r="B227" s="1">
        <v>3.7465277777777778E-2</v>
      </c>
      <c r="C227">
        <v>193</v>
      </c>
      <c r="D227" t="s">
        <v>231</v>
      </c>
      <c r="E227" t="s">
        <v>1</v>
      </c>
      <c r="F227" t="s">
        <v>491</v>
      </c>
      <c r="G227" t="s">
        <v>534</v>
      </c>
      <c r="H227" t="s">
        <v>35</v>
      </c>
      <c r="I227" s="1">
        <v>3.7245370370370366E-2</v>
      </c>
      <c r="J227">
        <v>179</v>
      </c>
      <c r="K227">
        <v>36</v>
      </c>
      <c r="L227" t="s">
        <v>546</v>
      </c>
    </row>
    <row r="228" spans="1:12" x14ac:dyDescent="0.25">
      <c r="A228">
        <v>223</v>
      </c>
      <c r="B228" s="1">
        <v>3.7523148148148146E-2</v>
      </c>
      <c r="C228">
        <v>358</v>
      </c>
      <c r="D228" t="s">
        <v>232</v>
      </c>
      <c r="E228" t="s">
        <v>4</v>
      </c>
      <c r="F228" t="s">
        <v>492</v>
      </c>
      <c r="G228" t="s">
        <v>525</v>
      </c>
      <c r="H228" t="s">
        <v>233</v>
      </c>
      <c r="I228" s="1">
        <v>3.7245370370370366E-2</v>
      </c>
      <c r="J228">
        <v>44</v>
      </c>
      <c r="K228">
        <v>8</v>
      </c>
      <c r="L228" t="s">
        <v>546</v>
      </c>
    </row>
    <row r="229" spans="1:12" x14ac:dyDescent="0.25">
      <c r="A229">
        <v>224</v>
      </c>
      <c r="B229" s="1">
        <v>3.7650462962962962E-2</v>
      </c>
      <c r="C229">
        <v>437</v>
      </c>
      <c r="D229" t="s">
        <v>234</v>
      </c>
      <c r="E229" t="s">
        <v>1</v>
      </c>
      <c r="F229" t="s">
        <v>542</v>
      </c>
      <c r="G229" t="s">
        <v>532</v>
      </c>
      <c r="H229" t="s">
        <v>17</v>
      </c>
      <c r="I229" s="1">
        <v>3.7384259259259263E-2</v>
      </c>
      <c r="J229">
        <v>180</v>
      </c>
      <c r="K229">
        <v>79</v>
      </c>
      <c r="L229" t="s">
        <v>547</v>
      </c>
    </row>
    <row r="230" spans="1:12" x14ac:dyDescent="0.25">
      <c r="A230">
        <v>225</v>
      </c>
      <c r="B230" s="1">
        <v>3.7731481481481484E-2</v>
      </c>
      <c r="C230">
        <v>314</v>
      </c>
      <c r="D230" t="s">
        <v>235</v>
      </c>
      <c r="E230" t="s">
        <v>1</v>
      </c>
      <c r="F230" t="s">
        <v>491</v>
      </c>
      <c r="G230" t="s">
        <v>534</v>
      </c>
      <c r="H230" t="s">
        <v>39</v>
      </c>
      <c r="I230" s="1">
        <v>3.75462962962963E-2</v>
      </c>
      <c r="J230">
        <v>181</v>
      </c>
      <c r="K230">
        <v>37</v>
      </c>
      <c r="L230" t="s">
        <v>546</v>
      </c>
    </row>
    <row r="231" spans="1:12" x14ac:dyDescent="0.25">
      <c r="A231">
        <v>226</v>
      </c>
      <c r="B231" s="1">
        <v>3.7835648148148153E-2</v>
      </c>
      <c r="C231">
        <v>118</v>
      </c>
      <c r="D231" t="s">
        <v>511</v>
      </c>
      <c r="E231" t="s">
        <v>1</v>
      </c>
      <c r="F231" t="s">
        <v>542</v>
      </c>
      <c r="G231" t="s">
        <v>532</v>
      </c>
      <c r="H231" t="s">
        <v>48</v>
      </c>
      <c r="I231" s="1">
        <v>3.7777777777777778E-2</v>
      </c>
      <c r="J231">
        <v>182</v>
      </c>
      <c r="K231">
        <v>80</v>
      </c>
      <c r="L231" t="s">
        <v>547</v>
      </c>
    </row>
    <row r="232" spans="1:12" x14ac:dyDescent="0.25">
      <c r="A232">
        <v>227</v>
      </c>
      <c r="B232" s="1">
        <v>3.7928240740740742E-2</v>
      </c>
      <c r="C232">
        <v>455</v>
      </c>
      <c r="D232" t="s">
        <v>236</v>
      </c>
      <c r="E232" t="s">
        <v>1</v>
      </c>
      <c r="F232" t="s">
        <v>491</v>
      </c>
      <c r="G232" t="s">
        <v>536</v>
      </c>
      <c r="H232" t="s">
        <v>17</v>
      </c>
      <c r="I232" s="1">
        <v>3.7766203703703705E-2</v>
      </c>
      <c r="J232">
        <v>183</v>
      </c>
      <c r="K232">
        <v>11</v>
      </c>
      <c r="L232" t="s">
        <v>545</v>
      </c>
    </row>
    <row r="233" spans="1:12" x14ac:dyDescent="0.25">
      <c r="A233">
        <v>228</v>
      </c>
      <c r="B233" s="1">
        <v>3.8009259259259263E-2</v>
      </c>
      <c r="C233">
        <v>478</v>
      </c>
      <c r="D233" t="s">
        <v>237</v>
      </c>
      <c r="E233" t="s">
        <v>1</v>
      </c>
      <c r="F233" t="s">
        <v>491</v>
      </c>
      <c r="G233" t="s">
        <v>535</v>
      </c>
      <c r="H233" t="s">
        <v>46</v>
      </c>
      <c r="I233" s="1">
        <v>3.7789351851851852E-2</v>
      </c>
      <c r="J233">
        <v>184</v>
      </c>
      <c r="K233">
        <v>16</v>
      </c>
      <c r="L233" t="s">
        <v>546</v>
      </c>
    </row>
    <row r="234" spans="1:12" x14ac:dyDescent="0.25">
      <c r="A234">
        <v>229</v>
      </c>
      <c r="B234" s="1">
        <v>3.8067129629629631E-2</v>
      </c>
      <c r="C234">
        <v>268</v>
      </c>
      <c r="D234" t="s">
        <v>238</v>
      </c>
      <c r="E234" t="s">
        <v>1</v>
      </c>
      <c r="F234" t="s">
        <v>491</v>
      </c>
      <c r="G234" t="s">
        <v>535</v>
      </c>
      <c r="H234" t="s">
        <v>52</v>
      </c>
      <c r="I234" s="1">
        <v>3.8009259259259263E-2</v>
      </c>
      <c r="J234">
        <v>185</v>
      </c>
      <c r="K234">
        <v>17</v>
      </c>
      <c r="L234" t="s">
        <v>546</v>
      </c>
    </row>
    <row r="235" spans="1:12" x14ac:dyDescent="0.25">
      <c r="A235">
        <v>230</v>
      </c>
      <c r="B235" s="1">
        <v>3.8101851851851852E-2</v>
      </c>
      <c r="C235">
        <v>521</v>
      </c>
      <c r="D235" t="s">
        <v>239</v>
      </c>
      <c r="E235" t="s">
        <v>1</v>
      </c>
      <c r="F235" t="s">
        <v>491</v>
      </c>
      <c r="G235" t="s">
        <v>534</v>
      </c>
      <c r="H235" t="s">
        <v>42</v>
      </c>
      <c r="I235" s="1">
        <v>3.7916666666666668E-2</v>
      </c>
      <c r="J235">
        <v>186</v>
      </c>
      <c r="K235">
        <v>38</v>
      </c>
      <c r="L235" t="s">
        <v>546</v>
      </c>
    </row>
    <row r="236" spans="1:12" x14ac:dyDescent="0.25">
      <c r="A236">
        <v>231</v>
      </c>
      <c r="B236" s="1">
        <v>3.8124999999999999E-2</v>
      </c>
      <c r="C236">
        <v>104</v>
      </c>
      <c r="D236" t="s">
        <v>240</v>
      </c>
      <c r="E236" t="s">
        <v>4</v>
      </c>
      <c r="F236" t="s">
        <v>492</v>
      </c>
      <c r="G236" t="s">
        <v>525</v>
      </c>
      <c r="H236" t="s">
        <v>106</v>
      </c>
      <c r="I236" s="1">
        <v>3.7870370370370367E-2</v>
      </c>
      <c r="J236">
        <v>45</v>
      </c>
      <c r="K236">
        <v>9</v>
      </c>
      <c r="L236" t="s">
        <v>546</v>
      </c>
    </row>
    <row r="237" spans="1:12" x14ac:dyDescent="0.25">
      <c r="A237">
        <v>232</v>
      </c>
      <c r="B237" s="1">
        <v>3.8148148148148146E-2</v>
      </c>
      <c r="C237">
        <v>532</v>
      </c>
      <c r="D237" t="s">
        <v>241</v>
      </c>
      <c r="E237" t="s">
        <v>4</v>
      </c>
      <c r="F237" t="s">
        <v>541</v>
      </c>
      <c r="G237" t="s">
        <v>524</v>
      </c>
      <c r="H237" t="s">
        <v>39</v>
      </c>
      <c r="I237" s="1">
        <v>3.8043981481481477E-2</v>
      </c>
      <c r="J237">
        <v>46</v>
      </c>
      <c r="K237">
        <v>23</v>
      </c>
      <c r="L237" t="s">
        <v>546</v>
      </c>
    </row>
    <row r="238" spans="1:12" x14ac:dyDescent="0.25">
      <c r="A238">
        <v>233</v>
      </c>
      <c r="B238" s="1">
        <v>3.8148148148148146E-2</v>
      </c>
      <c r="C238">
        <v>179</v>
      </c>
      <c r="D238" t="s">
        <v>242</v>
      </c>
      <c r="E238" t="s">
        <v>4</v>
      </c>
      <c r="F238" t="s">
        <v>541</v>
      </c>
      <c r="G238" t="s">
        <v>524</v>
      </c>
      <c r="H238" t="s">
        <v>35</v>
      </c>
      <c r="I238" s="1">
        <v>3.7986111111111116E-2</v>
      </c>
      <c r="J238">
        <v>47</v>
      </c>
      <c r="K238">
        <v>24</v>
      </c>
      <c r="L238" t="s">
        <v>546</v>
      </c>
    </row>
    <row r="239" spans="1:12" x14ac:dyDescent="0.25">
      <c r="A239">
        <v>234</v>
      </c>
      <c r="B239" s="1">
        <v>3.8159722222222227E-2</v>
      </c>
      <c r="C239">
        <v>310</v>
      </c>
      <c r="D239" t="s">
        <v>243</v>
      </c>
      <c r="E239" t="s">
        <v>4</v>
      </c>
      <c r="F239" t="s">
        <v>492</v>
      </c>
      <c r="G239" t="s">
        <v>525</v>
      </c>
      <c r="H239" t="s">
        <v>39</v>
      </c>
      <c r="I239" s="1">
        <v>3.7962962962962962E-2</v>
      </c>
      <c r="J239">
        <v>48</v>
      </c>
      <c r="K239">
        <v>10</v>
      </c>
      <c r="L239" t="s">
        <v>546</v>
      </c>
    </row>
    <row r="240" spans="1:12" x14ac:dyDescent="0.25">
      <c r="A240">
        <v>235</v>
      </c>
      <c r="B240" s="1">
        <v>3.8171296296296293E-2</v>
      </c>
      <c r="C240">
        <v>158</v>
      </c>
      <c r="D240" t="s">
        <v>244</v>
      </c>
      <c r="E240" t="s">
        <v>4</v>
      </c>
      <c r="F240" t="s">
        <v>492</v>
      </c>
      <c r="G240" t="s">
        <v>526</v>
      </c>
      <c r="H240" t="s">
        <v>48</v>
      </c>
      <c r="I240" s="1">
        <v>3.7916666666666668E-2</v>
      </c>
      <c r="J240">
        <v>49</v>
      </c>
      <c r="K240">
        <v>9</v>
      </c>
      <c r="L240" t="s">
        <v>545</v>
      </c>
    </row>
    <row r="241" spans="1:12" x14ac:dyDescent="0.25">
      <c r="A241">
        <v>236</v>
      </c>
      <c r="B241" s="1">
        <v>3.8171296296296293E-2</v>
      </c>
      <c r="C241">
        <v>296</v>
      </c>
      <c r="D241" t="s">
        <v>245</v>
      </c>
      <c r="E241" t="s">
        <v>1</v>
      </c>
      <c r="F241" t="s">
        <v>542</v>
      </c>
      <c r="G241" t="s">
        <v>532</v>
      </c>
      <c r="H241" t="s">
        <v>39</v>
      </c>
      <c r="I241" s="1">
        <v>3.8136574074074073E-2</v>
      </c>
      <c r="J241">
        <v>187</v>
      </c>
      <c r="K241">
        <v>81</v>
      </c>
      <c r="L241" t="s">
        <v>547</v>
      </c>
    </row>
    <row r="242" spans="1:12" x14ac:dyDescent="0.25">
      <c r="A242">
        <v>237</v>
      </c>
      <c r="B242" s="1">
        <v>3.8206018518518521E-2</v>
      </c>
      <c r="C242">
        <v>442</v>
      </c>
      <c r="D242" t="s">
        <v>246</v>
      </c>
      <c r="E242" t="s">
        <v>1</v>
      </c>
      <c r="F242" t="s">
        <v>542</v>
      </c>
      <c r="G242" t="s">
        <v>532</v>
      </c>
      <c r="H242" t="s">
        <v>17</v>
      </c>
      <c r="I242" s="1">
        <v>3.8055555555555558E-2</v>
      </c>
      <c r="J242">
        <v>188</v>
      </c>
      <c r="K242">
        <v>82</v>
      </c>
      <c r="L242" t="s">
        <v>547</v>
      </c>
    </row>
    <row r="243" spans="1:12" x14ac:dyDescent="0.25">
      <c r="A243">
        <v>238</v>
      </c>
      <c r="B243" s="1">
        <v>3.8287037037037036E-2</v>
      </c>
      <c r="C243">
        <v>450</v>
      </c>
      <c r="D243" t="s">
        <v>247</v>
      </c>
      <c r="E243" t="s">
        <v>1</v>
      </c>
      <c r="F243" t="s">
        <v>542</v>
      </c>
      <c r="G243" t="s">
        <v>532</v>
      </c>
      <c r="H243" t="s">
        <v>17</v>
      </c>
      <c r="I243" s="1">
        <v>3.8055555555555558E-2</v>
      </c>
      <c r="J243">
        <v>189</v>
      </c>
      <c r="K243">
        <v>83</v>
      </c>
      <c r="L243" t="s">
        <v>547</v>
      </c>
    </row>
    <row r="244" spans="1:12" x14ac:dyDescent="0.25">
      <c r="A244">
        <v>239</v>
      </c>
      <c r="B244" s="1">
        <v>3.8344907407407411E-2</v>
      </c>
      <c r="C244">
        <v>82</v>
      </c>
      <c r="D244" t="s">
        <v>248</v>
      </c>
      <c r="E244" t="s">
        <v>1</v>
      </c>
      <c r="F244" t="s">
        <v>542</v>
      </c>
      <c r="G244" t="s">
        <v>532</v>
      </c>
      <c r="H244" t="s">
        <v>106</v>
      </c>
      <c r="I244" s="1">
        <v>3.8090277777777778E-2</v>
      </c>
      <c r="J244">
        <v>190</v>
      </c>
      <c r="K244">
        <v>84</v>
      </c>
      <c r="L244" t="s">
        <v>547</v>
      </c>
    </row>
    <row r="245" spans="1:12" x14ac:dyDescent="0.25">
      <c r="A245">
        <v>240</v>
      </c>
      <c r="B245" s="1">
        <v>3.8379629629629632E-2</v>
      </c>
      <c r="C245">
        <v>208</v>
      </c>
      <c r="D245" t="s">
        <v>249</v>
      </c>
      <c r="E245" t="s">
        <v>1</v>
      </c>
      <c r="F245" t="s">
        <v>542</v>
      </c>
      <c r="G245" t="s">
        <v>532</v>
      </c>
      <c r="H245" t="s">
        <v>35</v>
      </c>
      <c r="I245" s="1">
        <v>3.8252314814814815E-2</v>
      </c>
      <c r="J245">
        <v>191</v>
      </c>
      <c r="K245">
        <v>85</v>
      </c>
      <c r="L245" t="s">
        <v>547</v>
      </c>
    </row>
    <row r="246" spans="1:12" x14ac:dyDescent="0.25">
      <c r="A246">
        <v>241</v>
      </c>
      <c r="B246" s="1">
        <v>3.847222222222222E-2</v>
      </c>
      <c r="C246">
        <v>48</v>
      </c>
      <c r="D246" t="s">
        <v>250</v>
      </c>
      <c r="E246" t="s">
        <v>1</v>
      </c>
      <c r="F246" t="s">
        <v>542</v>
      </c>
      <c r="G246" t="s">
        <v>532</v>
      </c>
      <c r="H246" t="s">
        <v>23</v>
      </c>
      <c r="I246" s="1">
        <v>3.8217592592592588E-2</v>
      </c>
      <c r="J246">
        <v>192</v>
      </c>
      <c r="K246">
        <v>86</v>
      </c>
      <c r="L246" t="s">
        <v>547</v>
      </c>
    </row>
    <row r="247" spans="1:12" x14ac:dyDescent="0.25">
      <c r="A247">
        <v>242</v>
      </c>
      <c r="B247" s="1">
        <v>3.8495370370370367E-2</v>
      </c>
      <c r="C247">
        <v>154</v>
      </c>
      <c r="D247" t="s">
        <v>251</v>
      </c>
      <c r="E247" t="s">
        <v>4</v>
      </c>
      <c r="F247" t="s">
        <v>492</v>
      </c>
      <c r="G247" t="s">
        <v>525</v>
      </c>
      <c r="H247" t="s">
        <v>48</v>
      </c>
      <c r="I247" s="1">
        <v>3.8206018518518521E-2</v>
      </c>
      <c r="J247">
        <v>50</v>
      </c>
      <c r="K247">
        <v>11</v>
      </c>
      <c r="L247" t="s">
        <v>546</v>
      </c>
    </row>
    <row r="248" spans="1:12" x14ac:dyDescent="0.25">
      <c r="A248">
        <v>243</v>
      </c>
      <c r="B248" s="1">
        <v>3.8506944444444448E-2</v>
      </c>
      <c r="C248">
        <v>319</v>
      </c>
      <c r="D248" t="s">
        <v>252</v>
      </c>
      <c r="E248" t="s">
        <v>1</v>
      </c>
      <c r="F248" t="s">
        <v>542</v>
      </c>
      <c r="G248" t="s">
        <v>532</v>
      </c>
      <c r="H248" t="s">
        <v>15</v>
      </c>
      <c r="I248" s="1">
        <v>3.8263888888888889E-2</v>
      </c>
      <c r="J248">
        <v>193</v>
      </c>
      <c r="K248">
        <v>87</v>
      </c>
      <c r="L248" t="s">
        <v>547</v>
      </c>
    </row>
    <row r="249" spans="1:12" x14ac:dyDescent="0.25">
      <c r="A249">
        <v>244</v>
      </c>
      <c r="B249" s="1">
        <v>3.8530092592592595E-2</v>
      </c>
      <c r="C249">
        <v>26</v>
      </c>
      <c r="D249" t="s">
        <v>253</v>
      </c>
      <c r="E249" t="s">
        <v>1</v>
      </c>
      <c r="F249" t="s">
        <v>542</v>
      </c>
      <c r="G249" t="s">
        <v>532</v>
      </c>
      <c r="H249" t="s">
        <v>9</v>
      </c>
      <c r="I249" s="1">
        <v>3.8425925925925926E-2</v>
      </c>
      <c r="J249">
        <v>194</v>
      </c>
      <c r="K249">
        <v>88</v>
      </c>
      <c r="L249" t="s">
        <v>547</v>
      </c>
    </row>
    <row r="250" spans="1:12" x14ac:dyDescent="0.25">
      <c r="A250">
        <v>245</v>
      </c>
      <c r="B250" s="1">
        <v>3.8576388888888889E-2</v>
      </c>
      <c r="C250">
        <v>269</v>
      </c>
      <c r="D250" t="s">
        <v>254</v>
      </c>
      <c r="E250" t="s">
        <v>1</v>
      </c>
      <c r="F250" t="s">
        <v>491</v>
      </c>
      <c r="G250" t="s">
        <v>535</v>
      </c>
      <c r="H250" t="s">
        <v>52</v>
      </c>
      <c r="I250" s="1">
        <v>3.8402777777777779E-2</v>
      </c>
      <c r="J250">
        <v>195</v>
      </c>
      <c r="K250">
        <v>18</v>
      </c>
      <c r="L250" t="s">
        <v>546</v>
      </c>
    </row>
    <row r="251" spans="1:12" x14ac:dyDescent="0.25">
      <c r="A251">
        <v>246</v>
      </c>
      <c r="B251" s="1">
        <v>3.861111111111111E-2</v>
      </c>
      <c r="C251">
        <v>516</v>
      </c>
      <c r="D251" t="s">
        <v>255</v>
      </c>
      <c r="E251" t="s">
        <v>4</v>
      </c>
      <c r="F251" t="s">
        <v>492</v>
      </c>
      <c r="G251" t="s">
        <v>525</v>
      </c>
      <c r="H251" t="s">
        <v>42</v>
      </c>
      <c r="I251" s="1">
        <v>3.8449074074074073E-2</v>
      </c>
      <c r="J251">
        <v>51</v>
      </c>
      <c r="K251">
        <v>12</v>
      </c>
      <c r="L251" t="s">
        <v>546</v>
      </c>
    </row>
    <row r="252" spans="1:12" x14ac:dyDescent="0.25">
      <c r="A252">
        <v>247</v>
      </c>
      <c r="B252" s="1">
        <v>3.8622685185185184E-2</v>
      </c>
      <c r="C252">
        <v>71</v>
      </c>
      <c r="D252" t="s">
        <v>256</v>
      </c>
      <c r="E252" t="s">
        <v>1</v>
      </c>
      <c r="F252" t="s">
        <v>542</v>
      </c>
      <c r="G252" t="s">
        <v>532</v>
      </c>
      <c r="H252" t="s">
        <v>30</v>
      </c>
      <c r="I252" s="1">
        <v>3.8402777777777779E-2</v>
      </c>
      <c r="J252">
        <v>196</v>
      </c>
      <c r="K252">
        <v>89</v>
      </c>
      <c r="L252" t="s">
        <v>547</v>
      </c>
    </row>
    <row r="253" spans="1:12" x14ac:dyDescent="0.25">
      <c r="A253">
        <v>248</v>
      </c>
      <c r="B253" s="1">
        <v>3.8668981481481478E-2</v>
      </c>
      <c r="C253">
        <v>41</v>
      </c>
      <c r="D253" t="s">
        <v>257</v>
      </c>
      <c r="E253" t="s">
        <v>4</v>
      </c>
      <c r="F253" t="s">
        <v>541</v>
      </c>
      <c r="G253" t="s">
        <v>524</v>
      </c>
      <c r="H253" t="s">
        <v>9</v>
      </c>
      <c r="I253" s="1">
        <v>3.8530092592592595E-2</v>
      </c>
      <c r="J253">
        <v>52</v>
      </c>
      <c r="K253">
        <v>25</v>
      </c>
      <c r="L253" t="s">
        <v>546</v>
      </c>
    </row>
    <row r="254" spans="1:12" x14ac:dyDescent="0.25">
      <c r="A254">
        <v>249</v>
      </c>
      <c r="B254" s="1">
        <v>3.8703703703703705E-2</v>
      </c>
      <c r="C254">
        <v>383</v>
      </c>
      <c r="D254" t="s">
        <v>258</v>
      </c>
      <c r="E254" t="s">
        <v>1</v>
      </c>
      <c r="F254" t="s">
        <v>491</v>
      </c>
      <c r="G254" t="s">
        <v>534</v>
      </c>
      <c r="H254" t="s">
        <v>33</v>
      </c>
      <c r="I254" s="1">
        <v>3.8622685185185184E-2</v>
      </c>
      <c r="J254">
        <v>197</v>
      </c>
      <c r="K254">
        <v>39</v>
      </c>
      <c r="L254" t="s">
        <v>547</v>
      </c>
    </row>
    <row r="255" spans="1:12" x14ac:dyDescent="0.25">
      <c r="A255">
        <v>250</v>
      </c>
      <c r="B255" s="1">
        <v>3.875E-2</v>
      </c>
      <c r="C255">
        <v>258</v>
      </c>
      <c r="D255" t="s">
        <v>259</v>
      </c>
      <c r="E255" t="s">
        <v>1</v>
      </c>
      <c r="F255" t="s">
        <v>491</v>
      </c>
      <c r="G255" t="s">
        <v>537</v>
      </c>
      <c r="H255" t="s">
        <v>52</v>
      </c>
      <c r="I255" s="1">
        <v>3.8645833333333331E-2</v>
      </c>
      <c r="J255">
        <v>198</v>
      </c>
      <c r="K255">
        <v>7</v>
      </c>
      <c r="L255" t="s">
        <v>545</v>
      </c>
    </row>
    <row r="256" spans="1:12" x14ac:dyDescent="0.25">
      <c r="A256">
        <v>251</v>
      </c>
      <c r="B256" s="1">
        <v>3.8796296296296294E-2</v>
      </c>
      <c r="C256">
        <v>119</v>
      </c>
      <c r="D256" t="s">
        <v>512</v>
      </c>
      <c r="E256" t="s">
        <v>1</v>
      </c>
      <c r="F256" t="s">
        <v>491</v>
      </c>
      <c r="G256" t="s">
        <v>533</v>
      </c>
      <c r="H256" t="s">
        <v>48</v>
      </c>
      <c r="I256" s="1">
        <v>3.8599537037037036E-2</v>
      </c>
      <c r="J256">
        <v>199</v>
      </c>
      <c r="K256">
        <v>32</v>
      </c>
      <c r="L256" t="s">
        <v>547</v>
      </c>
    </row>
    <row r="257" spans="1:12" x14ac:dyDescent="0.25">
      <c r="A257">
        <v>252</v>
      </c>
      <c r="B257" s="1">
        <v>3.8807870370370375E-2</v>
      </c>
      <c r="C257">
        <v>203</v>
      </c>
      <c r="D257" t="s">
        <v>260</v>
      </c>
      <c r="E257" t="s">
        <v>1</v>
      </c>
      <c r="F257" t="s">
        <v>491</v>
      </c>
      <c r="G257" t="s">
        <v>533</v>
      </c>
      <c r="H257" t="s">
        <v>35</v>
      </c>
      <c r="I257" s="1">
        <v>3.8645833333333331E-2</v>
      </c>
      <c r="J257">
        <v>200</v>
      </c>
      <c r="K257">
        <v>33</v>
      </c>
      <c r="L257" t="s">
        <v>547</v>
      </c>
    </row>
    <row r="258" spans="1:12" x14ac:dyDescent="0.25">
      <c r="A258">
        <v>253</v>
      </c>
      <c r="B258" s="1">
        <v>3.8831018518518515E-2</v>
      </c>
      <c r="C258">
        <v>200</v>
      </c>
      <c r="D258" t="s">
        <v>261</v>
      </c>
      <c r="E258" t="s">
        <v>4</v>
      </c>
      <c r="F258" t="s">
        <v>541</v>
      </c>
      <c r="G258" t="s">
        <v>524</v>
      </c>
      <c r="H258" t="s">
        <v>35</v>
      </c>
      <c r="I258" s="1">
        <v>3.861111111111111E-2</v>
      </c>
      <c r="J258">
        <v>53</v>
      </c>
      <c r="K258">
        <v>26</v>
      </c>
      <c r="L258" t="s">
        <v>546</v>
      </c>
    </row>
    <row r="259" spans="1:12" x14ac:dyDescent="0.25">
      <c r="A259">
        <v>254</v>
      </c>
      <c r="B259" s="1">
        <v>3.8842592592592588E-2</v>
      </c>
      <c r="C259">
        <v>90</v>
      </c>
      <c r="D259" t="s">
        <v>262</v>
      </c>
      <c r="E259" t="s">
        <v>1</v>
      </c>
      <c r="F259" t="s">
        <v>491</v>
      </c>
      <c r="G259" t="s">
        <v>537</v>
      </c>
      <c r="H259" t="s">
        <v>106</v>
      </c>
      <c r="I259" s="1">
        <v>3.8738425925925926E-2</v>
      </c>
      <c r="J259">
        <v>201</v>
      </c>
      <c r="K259">
        <v>8</v>
      </c>
      <c r="L259" t="s">
        <v>545</v>
      </c>
    </row>
    <row r="260" spans="1:12" x14ac:dyDescent="0.25">
      <c r="A260">
        <v>255</v>
      </c>
      <c r="B260" s="1">
        <v>3.8865740740740742E-2</v>
      </c>
      <c r="C260">
        <v>231</v>
      </c>
      <c r="D260" t="s">
        <v>263</v>
      </c>
      <c r="E260" t="s">
        <v>4</v>
      </c>
      <c r="F260" t="s">
        <v>541</v>
      </c>
      <c r="G260" t="s">
        <v>524</v>
      </c>
      <c r="H260" t="s">
        <v>13</v>
      </c>
      <c r="I260" s="1">
        <v>3.8645833333333331E-2</v>
      </c>
      <c r="J260">
        <v>54</v>
      </c>
      <c r="K260">
        <v>27</v>
      </c>
      <c r="L260" t="s">
        <v>546</v>
      </c>
    </row>
    <row r="261" spans="1:12" x14ac:dyDescent="0.25">
      <c r="A261">
        <v>256</v>
      </c>
      <c r="B261" s="1">
        <v>3.8877314814814816E-2</v>
      </c>
      <c r="C261">
        <v>21</v>
      </c>
      <c r="D261" t="s">
        <v>264</v>
      </c>
      <c r="E261" t="s">
        <v>4</v>
      </c>
      <c r="F261" t="s">
        <v>541</v>
      </c>
      <c r="G261" t="s">
        <v>524</v>
      </c>
      <c r="H261" t="s">
        <v>9</v>
      </c>
      <c r="I261" s="1">
        <v>3.8738425925925926E-2</v>
      </c>
      <c r="J261">
        <v>55</v>
      </c>
      <c r="K261">
        <v>28</v>
      </c>
      <c r="L261" t="s">
        <v>547</v>
      </c>
    </row>
    <row r="262" spans="1:12" x14ac:dyDescent="0.25">
      <c r="A262">
        <v>257</v>
      </c>
      <c r="B262" s="1">
        <v>3.888888888888889E-2</v>
      </c>
      <c r="C262">
        <v>414</v>
      </c>
      <c r="D262" t="s">
        <v>265</v>
      </c>
      <c r="E262" t="s">
        <v>1</v>
      </c>
      <c r="F262" t="s">
        <v>491</v>
      </c>
      <c r="G262" t="s">
        <v>536</v>
      </c>
      <c r="H262" t="s">
        <v>33</v>
      </c>
      <c r="I262" s="1">
        <v>3.8483796296296294E-2</v>
      </c>
      <c r="J262">
        <v>202</v>
      </c>
      <c r="K262">
        <v>12</v>
      </c>
      <c r="L262" t="s">
        <v>546</v>
      </c>
    </row>
    <row r="263" spans="1:12" x14ac:dyDescent="0.25">
      <c r="A263">
        <v>258</v>
      </c>
      <c r="B263" s="1">
        <v>3.8912037037037037E-2</v>
      </c>
      <c r="C263">
        <v>533</v>
      </c>
      <c r="D263" t="s">
        <v>266</v>
      </c>
      <c r="E263" t="s">
        <v>1</v>
      </c>
      <c r="F263" t="s">
        <v>491</v>
      </c>
      <c r="G263" t="s">
        <v>535</v>
      </c>
      <c r="H263" t="s">
        <v>46</v>
      </c>
      <c r="I263" s="1">
        <v>3.8414351851851852E-2</v>
      </c>
      <c r="J263">
        <v>203</v>
      </c>
      <c r="K263">
        <v>19</v>
      </c>
      <c r="L263" t="s">
        <v>546</v>
      </c>
    </row>
    <row r="264" spans="1:12" x14ac:dyDescent="0.25">
      <c r="A264">
        <v>259</v>
      </c>
      <c r="B264" s="1">
        <v>3.9027777777777779E-2</v>
      </c>
      <c r="C264">
        <v>142</v>
      </c>
      <c r="D264" t="s">
        <v>267</v>
      </c>
      <c r="E264" t="s">
        <v>1</v>
      </c>
      <c r="F264" t="s">
        <v>491</v>
      </c>
      <c r="G264" t="s">
        <v>538</v>
      </c>
      <c r="H264" t="s">
        <v>48</v>
      </c>
      <c r="I264" s="1">
        <v>3.8935185185185191E-2</v>
      </c>
      <c r="J264">
        <v>204</v>
      </c>
      <c r="K264">
        <v>1</v>
      </c>
      <c r="L264" t="s">
        <v>545</v>
      </c>
    </row>
    <row r="265" spans="1:12" x14ac:dyDescent="0.25">
      <c r="A265">
        <v>260</v>
      </c>
      <c r="B265" s="1">
        <v>3.9050925925925926E-2</v>
      </c>
      <c r="C265">
        <v>271</v>
      </c>
      <c r="D265" t="s">
        <v>268</v>
      </c>
      <c r="E265" t="s">
        <v>1</v>
      </c>
      <c r="F265" t="s">
        <v>491</v>
      </c>
      <c r="G265" t="s">
        <v>535</v>
      </c>
      <c r="H265" t="s">
        <v>52</v>
      </c>
      <c r="I265" s="1">
        <v>3.8726851851851853E-2</v>
      </c>
      <c r="J265">
        <v>205</v>
      </c>
      <c r="K265">
        <v>20</v>
      </c>
      <c r="L265" t="s">
        <v>546</v>
      </c>
    </row>
    <row r="266" spans="1:12" x14ac:dyDescent="0.25">
      <c r="A266">
        <v>261</v>
      </c>
      <c r="B266" s="1">
        <v>3.9097222222222221E-2</v>
      </c>
      <c r="C266">
        <v>355</v>
      </c>
      <c r="D266" t="s">
        <v>269</v>
      </c>
      <c r="E266" t="s">
        <v>1</v>
      </c>
      <c r="F266" t="s">
        <v>491</v>
      </c>
      <c r="G266" t="s">
        <v>535</v>
      </c>
      <c r="H266" t="s">
        <v>233</v>
      </c>
      <c r="I266" s="1">
        <v>3.8726851851851853E-2</v>
      </c>
      <c r="J266">
        <v>206</v>
      </c>
      <c r="K266">
        <v>21</v>
      </c>
      <c r="L266" t="s">
        <v>546</v>
      </c>
    </row>
    <row r="267" spans="1:12" x14ac:dyDescent="0.25">
      <c r="A267">
        <v>262</v>
      </c>
      <c r="B267" s="1">
        <v>3.9178240740740743E-2</v>
      </c>
      <c r="C267">
        <v>354</v>
      </c>
      <c r="D267" t="s">
        <v>270</v>
      </c>
      <c r="E267" t="s">
        <v>1</v>
      </c>
      <c r="F267" t="s">
        <v>491</v>
      </c>
      <c r="G267" t="s">
        <v>536</v>
      </c>
      <c r="H267" t="s">
        <v>233</v>
      </c>
      <c r="I267" s="1">
        <v>3.8796296296296294E-2</v>
      </c>
      <c r="J267">
        <v>207</v>
      </c>
      <c r="K267">
        <v>13</v>
      </c>
      <c r="L267" t="s">
        <v>546</v>
      </c>
    </row>
    <row r="268" spans="1:12" x14ac:dyDescent="0.25">
      <c r="A268">
        <v>263</v>
      </c>
      <c r="B268" s="1">
        <v>3.923611111111111E-2</v>
      </c>
      <c r="C268">
        <v>40</v>
      </c>
      <c r="D268" t="s">
        <v>271</v>
      </c>
      <c r="E268" t="s">
        <v>1</v>
      </c>
      <c r="F268" t="s">
        <v>491</v>
      </c>
      <c r="G268" t="s">
        <v>533</v>
      </c>
      <c r="H268" t="s">
        <v>9</v>
      </c>
      <c r="I268" s="1">
        <v>3.8807870370370375E-2</v>
      </c>
      <c r="J268">
        <v>208</v>
      </c>
      <c r="K268">
        <v>34</v>
      </c>
      <c r="L268" t="s">
        <v>547</v>
      </c>
    </row>
    <row r="269" spans="1:12" x14ac:dyDescent="0.25">
      <c r="A269">
        <v>264</v>
      </c>
      <c r="B269" s="1">
        <v>3.9247685185185184E-2</v>
      </c>
      <c r="C269">
        <v>57</v>
      </c>
      <c r="D269" t="s">
        <v>272</v>
      </c>
      <c r="E269" t="s">
        <v>1</v>
      </c>
      <c r="F269" t="s">
        <v>542</v>
      </c>
      <c r="G269" t="s">
        <v>532</v>
      </c>
      <c r="H269" t="s">
        <v>23</v>
      </c>
      <c r="I269" s="1">
        <v>3.8981481481481485E-2</v>
      </c>
      <c r="J269">
        <v>209</v>
      </c>
      <c r="K269">
        <v>90</v>
      </c>
      <c r="L269" t="s">
        <v>547</v>
      </c>
    </row>
    <row r="270" spans="1:12" x14ac:dyDescent="0.25">
      <c r="A270">
        <v>265</v>
      </c>
      <c r="B270" s="1">
        <v>3.9270833333333331E-2</v>
      </c>
      <c r="C270">
        <v>30</v>
      </c>
      <c r="D270" t="s">
        <v>273</v>
      </c>
      <c r="E270" t="s">
        <v>4</v>
      </c>
      <c r="F270" t="s">
        <v>492</v>
      </c>
      <c r="G270" t="s">
        <v>526</v>
      </c>
      <c r="H270" t="s">
        <v>9</v>
      </c>
      <c r="I270" s="1">
        <v>3.9224537037037037E-2</v>
      </c>
      <c r="J270">
        <v>56</v>
      </c>
      <c r="K270">
        <v>10</v>
      </c>
      <c r="L270" t="s">
        <v>546</v>
      </c>
    </row>
    <row r="271" spans="1:12" x14ac:dyDescent="0.25">
      <c r="A271">
        <v>266</v>
      </c>
      <c r="B271" s="1">
        <v>3.9282407407407412E-2</v>
      </c>
      <c r="C271">
        <v>77</v>
      </c>
      <c r="D271" t="s">
        <v>274</v>
      </c>
      <c r="E271" t="s">
        <v>1</v>
      </c>
      <c r="F271" t="s">
        <v>491</v>
      </c>
      <c r="G271" t="s">
        <v>534</v>
      </c>
      <c r="H271" t="s">
        <v>30</v>
      </c>
      <c r="I271" s="1">
        <v>3.9074074074074074E-2</v>
      </c>
      <c r="J271">
        <v>210</v>
      </c>
      <c r="K271">
        <v>40</v>
      </c>
      <c r="L271" t="s">
        <v>547</v>
      </c>
    </row>
    <row r="272" spans="1:12" x14ac:dyDescent="0.25">
      <c r="A272">
        <v>267</v>
      </c>
      <c r="B272" s="1">
        <v>3.9340277777777773E-2</v>
      </c>
      <c r="C272">
        <v>175</v>
      </c>
      <c r="D272" t="s">
        <v>275</v>
      </c>
      <c r="E272" t="s">
        <v>4</v>
      </c>
      <c r="F272" t="s">
        <v>492</v>
      </c>
      <c r="G272" t="s">
        <v>525</v>
      </c>
      <c r="H272" t="s">
        <v>28</v>
      </c>
      <c r="I272" s="1">
        <v>3.9155092592592596E-2</v>
      </c>
      <c r="J272">
        <v>57</v>
      </c>
      <c r="K272">
        <v>13</v>
      </c>
      <c r="L272" t="s">
        <v>546</v>
      </c>
    </row>
    <row r="273" spans="1:12" x14ac:dyDescent="0.25">
      <c r="A273">
        <v>268</v>
      </c>
      <c r="B273" s="1">
        <v>3.9351851851851853E-2</v>
      </c>
      <c r="C273">
        <v>117</v>
      </c>
      <c r="D273" t="s">
        <v>276</v>
      </c>
      <c r="E273" t="s">
        <v>4</v>
      </c>
      <c r="F273" t="s">
        <v>492</v>
      </c>
      <c r="G273" t="s">
        <v>525</v>
      </c>
      <c r="H273" t="s">
        <v>48</v>
      </c>
      <c r="I273" s="1">
        <v>3.9189814814814809E-2</v>
      </c>
      <c r="J273">
        <v>58</v>
      </c>
      <c r="K273">
        <v>14</v>
      </c>
      <c r="L273" t="s">
        <v>546</v>
      </c>
    </row>
    <row r="274" spans="1:12" x14ac:dyDescent="0.25">
      <c r="A274">
        <v>269</v>
      </c>
      <c r="B274" s="1">
        <v>3.9386574074074074E-2</v>
      </c>
      <c r="C274">
        <v>376</v>
      </c>
      <c r="D274" t="s">
        <v>520</v>
      </c>
      <c r="E274" t="s">
        <v>4</v>
      </c>
      <c r="F274" t="s">
        <v>492</v>
      </c>
      <c r="G274" t="s">
        <v>527</v>
      </c>
      <c r="H274" t="s">
        <v>33</v>
      </c>
      <c r="I274" s="1">
        <v>3.923611111111111E-2</v>
      </c>
      <c r="J274">
        <v>59</v>
      </c>
      <c r="K274">
        <v>5</v>
      </c>
      <c r="L274" t="s">
        <v>545</v>
      </c>
    </row>
    <row r="275" spans="1:12" x14ac:dyDescent="0.25">
      <c r="A275">
        <v>270</v>
      </c>
      <c r="B275" s="1">
        <v>3.9456018518518522E-2</v>
      </c>
      <c r="C275">
        <v>305</v>
      </c>
      <c r="D275" t="s">
        <v>277</v>
      </c>
      <c r="E275" t="s">
        <v>1</v>
      </c>
      <c r="F275" t="s">
        <v>491</v>
      </c>
      <c r="G275" t="s">
        <v>536</v>
      </c>
      <c r="H275" t="s">
        <v>39</v>
      </c>
      <c r="I275" s="1">
        <v>3.9224537037037037E-2</v>
      </c>
      <c r="J275">
        <v>211</v>
      </c>
      <c r="K275">
        <v>14</v>
      </c>
      <c r="L275" t="s">
        <v>546</v>
      </c>
    </row>
    <row r="276" spans="1:12" x14ac:dyDescent="0.25">
      <c r="A276">
        <v>271</v>
      </c>
      <c r="B276" s="1">
        <v>3.9467592592592596E-2</v>
      </c>
      <c r="C276">
        <v>9</v>
      </c>
      <c r="D276" t="s">
        <v>278</v>
      </c>
      <c r="E276" t="s">
        <v>1</v>
      </c>
      <c r="F276" t="s">
        <v>491</v>
      </c>
      <c r="G276" t="s">
        <v>538</v>
      </c>
      <c r="H276" t="s">
        <v>9</v>
      </c>
      <c r="I276" s="1">
        <v>3.9317129629629625E-2</v>
      </c>
      <c r="J276">
        <v>212</v>
      </c>
      <c r="K276">
        <v>2</v>
      </c>
      <c r="L276" t="s">
        <v>545</v>
      </c>
    </row>
    <row r="277" spans="1:12" x14ac:dyDescent="0.25">
      <c r="A277">
        <v>272</v>
      </c>
      <c r="B277" s="1">
        <v>3.9548611111111111E-2</v>
      </c>
      <c r="C277">
        <v>213</v>
      </c>
      <c r="D277" t="s">
        <v>279</v>
      </c>
      <c r="E277" t="s">
        <v>1</v>
      </c>
      <c r="F277" t="s">
        <v>542</v>
      </c>
      <c r="G277" t="s">
        <v>532</v>
      </c>
      <c r="H277" t="s">
        <v>13</v>
      </c>
      <c r="I277" s="1">
        <v>3.9386574074074074E-2</v>
      </c>
      <c r="J277">
        <v>213</v>
      </c>
      <c r="K277">
        <v>91</v>
      </c>
      <c r="L277" t="s">
        <v>548</v>
      </c>
    </row>
    <row r="278" spans="1:12" x14ac:dyDescent="0.25">
      <c r="A278">
        <v>273</v>
      </c>
      <c r="B278" s="1">
        <v>3.9629629629629633E-2</v>
      </c>
      <c r="C278">
        <v>95</v>
      </c>
      <c r="D278" t="s">
        <v>280</v>
      </c>
      <c r="E278" t="s">
        <v>1</v>
      </c>
      <c r="F278" t="s">
        <v>491</v>
      </c>
      <c r="G278" t="s">
        <v>535</v>
      </c>
      <c r="H278" t="s">
        <v>106</v>
      </c>
      <c r="I278" s="1">
        <v>3.9189814814814809E-2</v>
      </c>
      <c r="J278">
        <v>214</v>
      </c>
      <c r="K278">
        <v>22</v>
      </c>
      <c r="L278" t="s">
        <v>546</v>
      </c>
    </row>
    <row r="279" spans="1:12" x14ac:dyDescent="0.25">
      <c r="A279">
        <v>274</v>
      </c>
      <c r="B279" s="1">
        <v>3.9872685185185185E-2</v>
      </c>
      <c r="C279">
        <v>35</v>
      </c>
      <c r="D279" t="s">
        <v>281</v>
      </c>
      <c r="E279" t="s">
        <v>4</v>
      </c>
      <c r="F279" t="s">
        <v>541</v>
      </c>
      <c r="G279" t="s">
        <v>524</v>
      </c>
      <c r="H279" t="s">
        <v>9</v>
      </c>
      <c r="I279" s="1">
        <v>3.9733796296296302E-2</v>
      </c>
      <c r="J279">
        <v>60</v>
      </c>
      <c r="K279">
        <v>29</v>
      </c>
      <c r="L279" t="s">
        <v>547</v>
      </c>
    </row>
    <row r="280" spans="1:12" x14ac:dyDescent="0.25">
      <c r="A280">
        <v>275</v>
      </c>
      <c r="B280" s="1">
        <v>3.9930555555555559E-2</v>
      </c>
      <c r="C280">
        <v>357</v>
      </c>
      <c r="D280" t="s">
        <v>505</v>
      </c>
      <c r="E280" t="s">
        <v>4</v>
      </c>
      <c r="F280" t="s">
        <v>492</v>
      </c>
      <c r="G280" t="s">
        <v>527</v>
      </c>
      <c r="H280" t="s">
        <v>233</v>
      </c>
      <c r="I280" s="1">
        <v>3.9560185185185184E-2</v>
      </c>
      <c r="J280">
        <v>61</v>
      </c>
      <c r="K280">
        <v>6</v>
      </c>
      <c r="L280" t="s">
        <v>545</v>
      </c>
    </row>
    <row r="281" spans="1:12" x14ac:dyDescent="0.25">
      <c r="A281">
        <v>276</v>
      </c>
      <c r="B281" s="1">
        <v>3.9965277777777773E-2</v>
      </c>
      <c r="C281">
        <v>212</v>
      </c>
      <c r="D281" t="s">
        <v>514</v>
      </c>
      <c r="E281" t="s">
        <v>4</v>
      </c>
      <c r="F281" t="s">
        <v>492</v>
      </c>
      <c r="G281" t="s">
        <v>528</v>
      </c>
      <c r="H281" t="s">
        <v>13</v>
      </c>
      <c r="I281" s="1">
        <v>3.9837962962962964E-2</v>
      </c>
      <c r="J281">
        <v>62</v>
      </c>
      <c r="K281">
        <v>2</v>
      </c>
      <c r="L281" t="s">
        <v>545</v>
      </c>
    </row>
    <row r="282" spans="1:12" x14ac:dyDescent="0.25">
      <c r="A282">
        <v>277</v>
      </c>
      <c r="B282" s="1">
        <v>3.9976851851851854E-2</v>
      </c>
      <c r="C282">
        <v>348</v>
      </c>
      <c r="D282" t="s">
        <v>282</v>
      </c>
      <c r="E282" t="s">
        <v>1</v>
      </c>
      <c r="F282" t="s">
        <v>491</v>
      </c>
      <c r="G282" t="s">
        <v>538</v>
      </c>
      <c r="H282" t="s">
        <v>37</v>
      </c>
      <c r="I282" s="1">
        <v>3.9629629629629633E-2</v>
      </c>
      <c r="J282">
        <v>215</v>
      </c>
      <c r="K282">
        <v>3</v>
      </c>
      <c r="L282" t="s">
        <v>545</v>
      </c>
    </row>
    <row r="283" spans="1:12" x14ac:dyDescent="0.25">
      <c r="A283">
        <v>278</v>
      </c>
      <c r="B283" s="1">
        <v>4.0057870370370369E-2</v>
      </c>
      <c r="C283">
        <v>152</v>
      </c>
      <c r="D283" t="s">
        <v>283</v>
      </c>
      <c r="E283" t="s">
        <v>1</v>
      </c>
      <c r="F283" t="s">
        <v>542</v>
      </c>
      <c r="G283" t="s">
        <v>532</v>
      </c>
      <c r="H283" t="s">
        <v>48</v>
      </c>
      <c r="I283" s="1">
        <v>3.9803240740740743E-2</v>
      </c>
      <c r="J283">
        <v>216</v>
      </c>
      <c r="K283">
        <v>92</v>
      </c>
      <c r="L283" t="s">
        <v>548</v>
      </c>
    </row>
    <row r="284" spans="1:12" x14ac:dyDescent="0.25">
      <c r="A284">
        <v>279</v>
      </c>
      <c r="B284" s="1">
        <v>4.0092592592592589E-2</v>
      </c>
      <c r="C284">
        <v>322</v>
      </c>
      <c r="D284" t="s">
        <v>284</v>
      </c>
      <c r="E284" t="s">
        <v>1</v>
      </c>
      <c r="F284" t="s">
        <v>542</v>
      </c>
      <c r="G284" t="s">
        <v>532</v>
      </c>
      <c r="H284" t="s">
        <v>15</v>
      </c>
      <c r="I284" s="1">
        <v>3.9849537037037037E-2</v>
      </c>
      <c r="J284">
        <v>217</v>
      </c>
      <c r="K284">
        <v>93</v>
      </c>
      <c r="L284" t="s">
        <v>548</v>
      </c>
    </row>
    <row r="285" spans="1:12" x14ac:dyDescent="0.25">
      <c r="A285">
        <v>280</v>
      </c>
      <c r="B285" s="1">
        <v>4.0127314814814817E-2</v>
      </c>
      <c r="C285">
        <v>396</v>
      </c>
      <c r="D285" t="s">
        <v>285</v>
      </c>
      <c r="E285" t="s">
        <v>4</v>
      </c>
      <c r="F285" t="s">
        <v>492</v>
      </c>
      <c r="G285" t="s">
        <v>527</v>
      </c>
      <c r="H285" t="s">
        <v>33</v>
      </c>
      <c r="I285" s="1">
        <v>3.9942129629629626E-2</v>
      </c>
      <c r="J285">
        <v>63</v>
      </c>
      <c r="K285">
        <v>7</v>
      </c>
      <c r="L285" t="s">
        <v>545</v>
      </c>
    </row>
    <row r="286" spans="1:12" x14ac:dyDescent="0.25">
      <c r="A286">
        <v>281</v>
      </c>
      <c r="B286" s="1">
        <v>4.0173611111111111E-2</v>
      </c>
      <c r="C286">
        <v>85</v>
      </c>
      <c r="D286" t="s">
        <v>286</v>
      </c>
      <c r="E286" t="s">
        <v>4</v>
      </c>
      <c r="F286" t="s">
        <v>541</v>
      </c>
      <c r="G286" t="s">
        <v>524</v>
      </c>
      <c r="H286" t="s">
        <v>106</v>
      </c>
      <c r="I286" s="1">
        <v>3.9895833333333332E-2</v>
      </c>
      <c r="J286">
        <v>64</v>
      </c>
      <c r="K286">
        <v>30</v>
      </c>
      <c r="L286" t="s">
        <v>547</v>
      </c>
    </row>
    <row r="287" spans="1:12" x14ac:dyDescent="0.25">
      <c r="A287">
        <v>282</v>
      </c>
      <c r="B287" s="1">
        <v>4.02662037037037E-2</v>
      </c>
      <c r="C287">
        <v>393</v>
      </c>
      <c r="D287" t="s">
        <v>287</v>
      </c>
      <c r="E287" t="s">
        <v>4</v>
      </c>
      <c r="F287" t="s">
        <v>492</v>
      </c>
      <c r="G287" t="s">
        <v>525</v>
      </c>
      <c r="H287" t="s">
        <v>33</v>
      </c>
      <c r="I287" s="1">
        <v>4.0092592592592589E-2</v>
      </c>
      <c r="J287">
        <v>65</v>
      </c>
      <c r="K287">
        <v>15</v>
      </c>
      <c r="L287" t="s">
        <v>546</v>
      </c>
    </row>
    <row r="288" spans="1:12" x14ac:dyDescent="0.25">
      <c r="A288">
        <v>283</v>
      </c>
      <c r="B288" s="1">
        <v>4.02662037037037E-2</v>
      </c>
      <c r="C288">
        <v>103</v>
      </c>
      <c r="D288" t="s">
        <v>288</v>
      </c>
      <c r="E288" t="s">
        <v>1</v>
      </c>
      <c r="F288" t="s">
        <v>491</v>
      </c>
      <c r="G288" t="s">
        <v>536</v>
      </c>
      <c r="H288" t="s">
        <v>106</v>
      </c>
      <c r="I288" s="1">
        <v>3.9814814814814817E-2</v>
      </c>
      <c r="J288">
        <v>218</v>
      </c>
      <c r="K288">
        <v>15</v>
      </c>
      <c r="L288" t="s">
        <v>546</v>
      </c>
    </row>
    <row r="289" spans="1:12" x14ac:dyDescent="0.25">
      <c r="A289">
        <v>284</v>
      </c>
      <c r="B289" s="1">
        <v>4.027777777777778E-2</v>
      </c>
      <c r="C289">
        <v>149</v>
      </c>
      <c r="D289" t="s">
        <v>289</v>
      </c>
      <c r="E289" t="s">
        <v>1</v>
      </c>
      <c r="F289" t="s">
        <v>542</v>
      </c>
      <c r="G289" t="s">
        <v>532</v>
      </c>
      <c r="H289" t="s">
        <v>48</v>
      </c>
      <c r="I289" s="1">
        <v>3.9803240740740743E-2</v>
      </c>
      <c r="J289">
        <v>219</v>
      </c>
      <c r="K289">
        <v>94</v>
      </c>
      <c r="L289" t="s">
        <v>548</v>
      </c>
    </row>
    <row r="290" spans="1:12" x14ac:dyDescent="0.25">
      <c r="A290">
        <v>285</v>
      </c>
      <c r="B290" s="1">
        <v>4.0358796296296295E-2</v>
      </c>
      <c r="C290">
        <v>374</v>
      </c>
      <c r="D290" t="s">
        <v>290</v>
      </c>
      <c r="E290" t="s">
        <v>4</v>
      </c>
      <c r="F290" t="s">
        <v>492</v>
      </c>
      <c r="G290" t="s">
        <v>525</v>
      </c>
      <c r="H290" t="s">
        <v>33</v>
      </c>
      <c r="I290" s="1">
        <v>4.0185185185185185E-2</v>
      </c>
      <c r="J290">
        <v>66</v>
      </c>
      <c r="K290">
        <v>16</v>
      </c>
      <c r="L290" t="s">
        <v>546</v>
      </c>
    </row>
    <row r="291" spans="1:12" x14ac:dyDescent="0.25">
      <c r="A291">
        <v>286</v>
      </c>
      <c r="B291" s="1">
        <v>4.0358796296296295E-2</v>
      </c>
      <c r="C291">
        <v>511</v>
      </c>
      <c r="D291" t="s">
        <v>291</v>
      </c>
      <c r="E291" t="s">
        <v>1</v>
      </c>
      <c r="F291" t="s">
        <v>491</v>
      </c>
      <c r="G291" t="s">
        <v>536</v>
      </c>
      <c r="H291" t="s">
        <v>42</v>
      </c>
      <c r="I291" s="1">
        <v>4.0046296296296295E-2</v>
      </c>
      <c r="J291">
        <v>220</v>
      </c>
      <c r="K291">
        <v>16</v>
      </c>
      <c r="L291" t="s">
        <v>546</v>
      </c>
    </row>
    <row r="292" spans="1:12" x14ac:dyDescent="0.25">
      <c r="A292">
        <v>287</v>
      </c>
      <c r="B292" s="1">
        <v>4.0370370370370369E-2</v>
      </c>
      <c r="C292">
        <v>267</v>
      </c>
      <c r="D292" t="s">
        <v>292</v>
      </c>
      <c r="E292" t="s">
        <v>1</v>
      </c>
      <c r="F292" t="s">
        <v>491</v>
      </c>
      <c r="G292" t="s">
        <v>535</v>
      </c>
      <c r="H292" t="s">
        <v>52</v>
      </c>
      <c r="I292" s="1">
        <v>4.0034722222222222E-2</v>
      </c>
      <c r="J292">
        <v>221</v>
      </c>
      <c r="K292">
        <v>23</v>
      </c>
      <c r="L292" t="s">
        <v>547</v>
      </c>
    </row>
    <row r="293" spans="1:12" x14ac:dyDescent="0.25">
      <c r="A293">
        <v>288</v>
      </c>
      <c r="B293" s="1">
        <v>4.0393518518518516E-2</v>
      </c>
      <c r="C293">
        <v>495</v>
      </c>
      <c r="D293" t="s">
        <v>293</v>
      </c>
      <c r="E293" t="s">
        <v>4</v>
      </c>
      <c r="F293" t="s">
        <v>492</v>
      </c>
      <c r="G293" t="s">
        <v>526</v>
      </c>
      <c r="H293" t="s">
        <v>2</v>
      </c>
      <c r="I293" s="1">
        <v>4.0127314814814817E-2</v>
      </c>
      <c r="J293">
        <v>67</v>
      </c>
      <c r="K293">
        <v>11</v>
      </c>
      <c r="L293" t="s">
        <v>546</v>
      </c>
    </row>
    <row r="294" spans="1:12" x14ac:dyDescent="0.25">
      <c r="A294">
        <v>289</v>
      </c>
      <c r="B294" s="1">
        <v>4.0451388888888891E-2</v>
      </c>
      <c r="C294">
        <v>93</v>
      </c>
      <c r="D294" t="s">
        <v>294</v>
      </c>
      <c r="E294" t="s">
        <v>1</v>
      </c>
      <c r="F294" t="s">
        <v>491</v>
      </c>
      <c r="G294" t="s">
        <v>537</v>
      </c>
      <c r="H294" t="s">
        <v>106</v>
      </c>
      <c r="I294" s="1">
        <v>4.0254629629629633E-2</v>
      </c>
      <c r="J294">
        <v>222</v>
      </c>
      <c r="K294">
        <v>9</v>
      </c>
      <c r="L294" t="s">
        <v>546</v>
      </c>
    </row>
    <row r="295" spans="1:12" x14ac:dyDescent="0.25">
      <c r="A295">
        <v>290</v>
      </c>
      <c r="B295" s="1">
        <v>4.0509259259259259E-2</v>
      </c>
      <c r="C295">
        <v>99</v>
      </c>
      <c r="D295" t="s">
        <v>295</v>
      </c>
      <c r="E295" t="s">
        <v>4</v>
      </c>
      <c r="F295" t="s">
        <v>492</v>
      </c>
      <c r="G295" t="s">
        <v>527</v>
      </c>
      <c r="H295" t="s">
        <v>106</v>
      </c>
      <c r="I295" s="1">
        <v>4.0231481481481479E-2</v>
      </c>
      <c r="J295">
        <v>68</v>
      </c>
      <c r="K295">
        <v>8</v>
      </c>
      <c r="L295" t="s">
        <v>545</v>
      </c>
    </row>
    <row r="296" spans="1:12" x14ac:dyDescent="0.25">
      <c r="A296">
        <v>291</v>
      </c>
      <c r="B296" s="1">
        <v>4.0601851851851854E-2</v>
      </c>
      <c r="C296">
        <v>257</v>
      </c>
      <c r="D296" t="s">
        <v>296</v>
      </c>
      <c r="E296" t="s">
        <v>4</v>
      </c>
      <c r="F296" t="s">
        <v>492</v>
      </c>
      <c r="G296" t="s">
        <v>525</v>
      </c>
      <c r="H296" t="s">
        <v>52</v>
      </c>
      <c r="I296" s="1">
        <v>4.040509259259259E-2</v>
      </c>
      <c r="J296">
        <v>69</v>
      </c>
      <c r="K296">
        <v>17</v>
      </c>
      <c r="L296" t="s">
        <v>546</v>
      </c>
    </row>
    <row r="297" spans="1:12" x14ac:dyDescent="0.25">
      <c r="A297">
        <v>292</v>
      </c>
      <c r="B297" s="1">
        <v>4.0729166666666664E-2</v>
      </c>
      <c r="C297">
        <v>482</v>
      </c>
      <c r="D297" t="s">
        <v>297</v>
      </c>
      <c r="E297" t="s">
        <v>4</v>
      </c>
      <c r="F297" t="s">
        <v>492</v>
      </c>
      <c r="G297" t="s">
        <v>525</v>
      </c>
      <c r="H297" t="s">
        <v>46</v>
      </c>
      <c r="I297" s="1">
        <v>4.0520833333333332E-2</v>
      </c>
      <c r="J297">
        <v>70</v>
      </c>
      <c r="K297">
        <v>18</v>
      </c>
      <c r="L297" t="s">
        <v>546</v>
      </c>
    </row>
    <row r="298" spans="1:12" x14ac:dyDescent="0.25">
      <c r="A298">
        <v>293</v>
      </c>
      <c r="B298" s="1">
        <v>4.0729166666666664E-2</v>
      </c>
      <c r="C298">
        <v>501</v>
      </c>
      <c r="D298" t="s">
        <v>298</v>
      </c>
      <c r="E298" t="s">
        <v>4</v>
      </c>
      <c r="F298" t="s">
        <v>492</v>
      </c>
      <c r="G298" t="s">
        <v>525</v>
      </c>
      <c r="H298" t="s">
        <v>42</v>
      </c>
      <c r="I298" s="1">
        <v>4.0532407407407406E-2</v>
      </c>
      <c r="J298">
        <v>71</v>
      </c>
      <c r="K298">
        <v>19</v>
      </c>
      <c r="L298" t="s">
        <v>546</v>
      </c>
    </row>
    <row r="299" spans="1:12" x14ac:dyDescent="0.25">
      <c r="A299">
        <v>294</v>
      </c>
      <c r="B299" s="1">
        <v>4.0752314814814811E-2</v>
      </c>
      <c r="C299">
        <v>159</v>
      </c>
      <c r="D299" t="s">
        <v>299</v>
      </c>
      <c r="E299" t="s">
        <v>1</v>
      </c>
      <c r="F299" t="s">
        <v>542</v>
      </c>
      <c r="G299" t="s">
        <v>494</v>
      </c>
      <c r="H299" t="s">
        <v>48</v>
      </c>
      <c r="I299" s="1">
        <v>4.02662037037037E-2</v>
      </c>
      <c r="J299">
        <v>223</v>
      </c>
      <c r="K299">
        <v>3</v>
      </c>
      <c r="L299" t="s">
        <v>548</v>
      </c>
    </row>
    <row r="300" spans="1:12" x14ac:dyDescent="0.25">
      <c r="A300">
        <v>295</v>
      </c>
      <c r="B300" s="1">
        <v>4.0868055555555553E-2</v>
      </c>
      <c r="C300">
        <v>180</v>
      </c>
      <c r="D300" t="s">
        <v>300</v>
      </c>
      <c r="E300" t="s">
        <v>4</v>
      </c>
      <c r="F300" t="s">
        <v>541</v>
      </c>
      <c r="G300" t="s">
        <v>524</v>
      </c>
      <c r="H300" t="s">
        <v>35</v>
      </c>
      <c r="I300" s="1">
        <v>4.05787037037037E-2</v>
      </c>
      <c r="J300">
        <v>72</v>
      </c>
      <c r="K300">
        <v>31</v>
      </c>
      <c r="L300" t="s">
        <v>547</v>
      </c>
    </row>
    <row r="301" spans="1:12" x14ac:dyDescent="0.25">
      <c r="A301">
        <v>296</v>
      </c>
      <c r="B301" s="1">
        <v>4.0925925925925928E-2</v>
      </c>
      <c r="C301">
        <v>79</v>
      </c>
      <c r="D301" t="s">
        <v>301</v>
      </c>
      <c r="E301" t="s">
        <v>4</v>
      </c>
      <c r="F301" t="s">
        <v>541</v>
      </c>
      <c r="G301" t="s">
        <v>524</v>
      </c>
      <c r="H301" t="s">
        <v>30</v>
      </c>
      <c r="I301" s="1">
        <v>4.071759259259259E-2</v>
      </c>
      <c r="J301">
        <v>73</v>
      </c>
      <c r="K301">
        <v>32</v>
      </c>
      <c r="L301" t="s">
        <v>547</v>
      </c>
    </row>
    <row r="302" spans="1:12" x14ac:dyDescent="0.25">
      <c r="A302">
        <v>297</v>
      </c>
      <c r="B302" s="1">
        <v>4.0983796296296296E-2</v>
      </c>
      <c r="C302">
        <v>483</v>
      </c>
      <c r="D302" t="s">
        <v>302</v>
      </c>
      <c r="E302" t="s">
        <v>4</v>
      </c>
      <c r="F302" t="s">
        <v>492</v>
      </c>
      <c r="G302" t="s">
        <v>525</v>
      </c>
      <c r="H302" t="s">
        <v>46</v>
      </c>
      <c r="I302" s="1">
        <v>4.0740740740740737E-2</v>
      </c>
      <c r="J302">
        <v>74</v>
      </c>
      <c r="K302">
        <v>20</v>
      </c>
      <c r="L302" t="s">
        <v>547</v>
      </c>
    </row>
    <row r="303" spans="1:12" x14ac:dyDescent="0.25">
      <c r="A303">
        <v>298</v>
      </c>
      <c r="B303" s="1">
        <v>4.1006944444444443E-2</v>
      </c>
      <c r="C303">
        <v>138</v>
      </c>
      <c r="D303" t="s">
        <v>303</v>
      </c>
      <c r="E303" t="s">
        <v>4</v>
      </c>
      <c r="F303" t="s">
        <v>492</v>
      </c>
      <c r="G303" t="s">
        <v>526</v>
      </c>
      <c r="H303" t="s">
        <v>48</v>
      </c>
      <c r="I303" s="1">
        <v>4.0694444444444443E-2</v>
      </c>
      <c r="J303">
        <v>75</v>
      </c>
      <c r="K303">
        <v>12</v>
      </c>
      <c r="L303" t="s">
        <v>546</v>
      </c>
    </row>
    <row r="304" spans="1:12" x14ac:dyDescent="0.25">
      <c r="A304">
        <v>299</v>
      </c>
      <c r="B304" s="1">
        <v>4.1018518518518517E-2</v>
      </c>
      <c r="C304">
        <v>204</v>
      </c>
      <c r="D304" t="s">
        <v>304</v>
      </c>
      <c r="E304" t="s">
        <v>4</v>
      </c>
      <c r="F304" t="s">
        <v>541</v>
      </c>
      <c r="G304" t="s">
        <v>524</v>
      </c>
      <c r="H304" t="s">
        <v>35</v>
      </c>
      <c r="I304" s="1">
        <v>4.0798611111111112E-2</v>
      </c>
      <c r="J304">
        <v>76</v>
      </c>
      <c r="K304">
        <v>33</v>
      </c>
      <c r="L304" t="s">
        <v>547</v>
      </c>
    </row>
    <row r="305" spans="1:12" x14ac:dyDescent="0.25">
      <c r="A305">
        <v>300</v>
      </c>
      <c r="B305" s="1">
        <v>4.1053240740740744E-2</v>
      </c>
      <c r="C305">
        <v>444</v>
      </c>
      <c r="D305" t="s">
        <v>305</v>
      </c>
      <c r="E305" t="s">
        <v>1</v>
      </c>
      <c r="F305" t="s">
        <v>491</v>
      </c>
      <c r="G305" t="s">
        <v>534</v>
      </c>
      <c r="H305" t="s">
        <v>17</v>
      </c>
      <c r="I305" s="1">
        <v>4.0821759259259259E-2</v>
      </c>
      <c r="J305">
        <v>224</v>
      </c>
      <c r="K305">
        <v>41</v>
      </c>
      <c r="L305" t="s">
        <v>547</v>
      </c>
    </row>
    <row r="306" spans="1:12" x14ac:dyDescent="0.25">
      <c r="A306">
        <v>301</v>
      </c>
      <c r="B306" s="1">
        <v>4.1076388888888891E-2</v>
      </c>
      <c r="C306">
        <v>150</v>
      </c>
      <c r="D306" t="s">
        <v>306</v>
      </c>
      <c r="E306" t="s">
        <v>1</v>
      </c>
      <c r="F306" t="s">
        <v>491</v>
      </c>
      <c r="G306" t="s">
        <v>534</v>
      </c>
      <c r="H306" t="s">
        <v>48</v>
      </c>
      <c r="I306" s="1">
        <v>4.0879629629629634E-2</v>
      </c>
      <c r="J306">
        <v>225</v>
      </c>
      <c r="K306">
        <v>42</v>
      </c>
      <c r="L306" t="s">
        <v>547</v>
      </c>
    </row>
    <row r="307" spans="1:12" x14ac:dyDescent="0.25">
      <c r="A307">
        <v>302</v>
      </c>
      <c r="B307" s="1">
        <v>4.1076388888888891E-2</v>
      </c>
      <c r="C307">
        <v>113</v>
      </c>
      <c r="D307" t="s">
        <v>307</v>
      </c>
      <c r="E307" t="s">
        <v>1</v>
      </c>
      <c r="F307" t="s">
        <v>491</v>
      </c>
      <c r="G307" t="s">
        <v>538</v>
      </c>
      <c r="H307" t="s">
        <v>308</v>
      </c>
      <c r="I307" s="1">
        <v>4.0810185185185185E-2</v>
      </c>
      <c r="J307">
        <v>226</v>
      </c>
      <c r="K307">
        <v>4</v>
      </c>
      <c r="L307" t="s">
        <v>545</v>
      </c>
    </row>
    <row r="308" spans="1:12" x14ac:dyDescent="0.25">
      <c r="A308">
        <v>303</v>
      </c>
      <c r="B308" s="1">
        <v>4.1076388888888891E-2</v>
      </c>
      <c r="C308">
        <v>426</v>
      </c>
      <c r="D308" t="s">
        <v>309</v>
      </c>
      <c r="E308" t="s">
        <v>4</v>
      </c>
      <c r="F308" t="s">
        <v>492</v>
      </c>
      <c r="G308" t="s">
        <v>525</v>
      </c>
      <c r="H308" t="s">
        <v>493</v>
      </c>
      <c r="I308" s="1">
        <v>4.0937500000000002E-2</v>
      </c>
      <c r="J308">
        <v>77</v>
      </c>
      <c r="K308">
        <v>21</v>
      </c>
      <c r="L308" t="s">
        <v>547</v>
      </c>
    </row>
    <row r="309" spans="1:12" x14ac:dyDescent="0.25">
      <c r="A309">
        <v>304</v>
      </c>
      <c r="B309" s="1">
        <v>4.1111111111111112E-2</v>
      </c>
      <c r="C309">
        <v>373</v>
      </c>
      <c r="D309" t="s">
        <v>310</v>
      </c>
      <c r="E309" t="s">
        <v>1</v>
      </c>
      <c r="F309" t="s">
        <v>491</v>
      </c>
      <c r="G309" t="s">
        <v>537</v>
      </c>
      <c r="H309" t="s">
        <v>33</v>
      </c>
      <c r="I309" s="1">
        <v>4.0902777777777781E-2</v>
      </c>
      <c r="J309">
        <v>227</v>
      </c>
      <c r="K309">
        <v>10</v>
      </c>
      <c r="L309" t="s">
        <v>546</v>
      </c>
    </row>
    <row r="310" spans="1:12" x14ac:dyDescent="0.25">
      <c r="A310">
        <v>305</v>
      </c>
      <c r="B310" s="1">
        <v>4.1111111111111112E-2</v>
      </c>
      <c r="C310">
        <v>412</v>
      </c>
      <c r="D310" t="s">
        <v>506</v>
      </c>
      <c r="E310" t="s">
        <v>4</v>
      </c>
      <c r="F310" t="s">
        <v>492</v>
      </c>
      <c r="G310" t="s">
        <v>525</v>
      </c>
      <c r="H310" t="s">
        <v>33</v>
      </c>
      <c r="I310" s="1">
        <v>4.0902777777777781E-2</v>
      </c>
      <c r="J310">
        <v>78</v>
      </c>
      <c r="K310">
        <v>22</v>
      </c>
      <c r="L310" t="s">
        <v>547</v>
      </c>
    </row>
    <row r="311" spans="1:12" x14ac:dyDescent="0.25">
      <c r="A311">
        <v>306</v>
      </c>
      <c r="B311" s="1">
        <v>4.1319444444444443E-2</v>
      </c>
      <c r="C311">
        <v>301</v>
      </c>
      <c r="D311" t="s">
        <v>311</v>
      </c>
      <c r="E311" t="s">
        <v>1</v>
      </c>
      <c r="F311" t="s">
        <v>491</v>
      </c>
      <c r="G311" t="s">
        <v>536</v>
      </c>
      <c r="H311" t="s">
        <v>39</v>
      </c>
      <c r="I311" s="1">
        <v>4.1157407407407406E-2</v>
      </c>
      <c r="J311">
        <v>228</v>
      </c>
      <c r="K311">
        <v>17</v>
      </c>
      <c r="L311" t="s">
        <v>546</v>
      </c>
    </row>
    <row r="312" spans="1:12" x14ac:dyDescent="0.25">
      <c r="A312">
        <v>307</v>
      </c>
      <c r="B312" s="1">
        <v>4.1354166666666664E-2</v>
      </c>
      <c r="C312">
        <v>365</v>
      </c>
      <c r="D312" t="s">
        <v>312</v>
      </c>
      <c r="E312" t="s">
        <v>1</v>
      </c>
      <c r="F312" t="s">
        <v>491</v>
      </c>
      <c r="G312" t="s">
        <v>538</v>
      </c>
      <c r="H312" t="s">
        <v>82</v>
      </c>
      <c r="I312" s="1">
        <v>4.1273148148148149E-2</v>
      </c>
      <c r="J312">
        <v>229</v>
      </c>
      <c r="K312">
        <v>5</v>
      </c>
      <c r="L312" t="s">
        <v>545</v>
      </c>
    </row>
    <row r="313" spans="1:12" x14ac:dyDescent="0.25">
      <c r="A313">
        <v>308</v>
      </c>
      <c r="B313" s="1">
        <v>4.1412037037037039E-2</v>
      </c>
      <c r="C313">
        <v>290</v>
      </c>
      <c r="D313" t="s">
        <v>313</v>
      </c>
      <c r="E313" t="s">
        <v>4</v>
      </c>
      <c r="F313" t="s">
        <v>492</v>
      </c>
      <c r="G313" t="s">
        <v>528</v>
      </c>
      <c r="H313" t="s">
        <v>39</v>
      </c>
      <c r="I313" s="1">
        <v>4.1226851851851855E-2</v>
      </c>
      <c r="J313">
        <v>79</v>
      </c>
      <c r="K313">
        <v>3</v>
      </c>
      <c r="L313" t="s">
        <v>545</v>
      </c>
    </row>
    <row r="314" spans="1:12" x14ac:dyDescent="0.25">
      <c r="A314">
        <v>309</v>
      </c>
      <c r="B314" s="1">
        <v>4.1458333333333333E-2</v>
      </c>
      <c r="C314">
        <v>25</v>
      </c>
      <c r="D314" t="s">
        <v>314</v>
      </c>
      <c r="E314" t="s">
        <v>1</v>
      </c>
      <c r="F314" t="s">
        <v>491</v>
      </c>
      <c r="G314" t="s">
        <v>535</v>
      </c>
      <c r="H314" t="s">
        <v>9</v>
      </c>
      <c r="I314" s="1">
        <v>4.1319444444444443E-2</v>
      </c>
      <c r="J314">
        <v>230</v>
      </c>
      <c r="K314">
        <v>24</v>
      </c>
      <c r="L314" t="s">
        <v>547</v>
      </c>
    </row>
    <row r="315" spans="1:12" x14ac:dyDescent="0.25">
      <c r="A315">
        <v>310</v>
      </c>
      <c r="B315" s="1">
        <v>4.1585648148148149E-2</v>
      </c>
      <c r="C315">
        <v>488</v>
      </c>
      <c r="D315" t="s">
        <v>315</v>
      </c>
      <c r="E315" t="s">
        <v>4</v>
      </c>
      <c r="F315" t="s">
        <v>541</v>
      </c>
      <c r="G315" t="s">
        <v>524</v>
      </c>
      <c r="H315" t="s">
        <v>46</v>
      </c>
      <c r="I315" s="1">
        <v>4.1296296296296296E-2</v>
      </c>
      <c r="J315">
        <v>80</v>
      </c>
      <c r="K315">
        <v>34</v>
      </c>
      <c r="L315" t="s">
        <v>547</v>
      </c>
    </row>
    <row r="316" spans="1:12" x14ac:dyDescent="0.25">
      <c r="A316">
        <v>311</v>
      </c>
      <c r="B316" s="1">
        <v>4.1597222222222223E-2</v>
      </c>
      <c r="C316">
        <v>105</v>
      </c>
      <c r="D316" t="s">
        <v>316</v>
      </c>
      <c r="E316" t="s">
        <v>1</v>
      </c>
      <c r="F316" t="s">
        <v>542</v>
      </c>
      <c r="G316" t="s">
        <v>532</v>
      </c>
      <c r="H316" t="s">
        <v>106</v>
      </c>
      <c r="I316" s="1">
        <v>4.1145833333333333E-2</v>
      </c>
      <c r="J316">
        <v>231</v>
      </c>
      <c r="K316">
        <v>95</v>
      </c>
      <c r="L316" t="s">
        <v>548</v>
      </c>
    </row>
    <row r="317" spans="1:12" x14ac:dyDescent="0.25">
      <c r="A317">
        <v>312</v>
      </c>
      <c r="B317" s="1">
        <v>4.1608796296296297E-2</v>
      </c>
      <c r="C317">
        <v>122</v>
      </c>
      <c r="D317" t="s">
        <v>317</v>
      </c>
      <c r="E317" t="s">
        <v>4</v>
      </c>
      <c r="F317" t="s">
        <v>541</v>
      </c>
      <c r="G317" t="s">
        <v>524</v>
      </c>
      <c r="H317" t="s">
        <v>48</v>
      </c>
      <c r="I317" s="1">
        <v>4.1354166666666664E-2</v>
      </c>
      <c r="J317">
        <v>81</v>
      </c>
      <c r="K317">
        <v>35</v>
      </c>
      <c r="L317" t="s">
        <v>547</v>
      </c>
    </row>
    <row r="318" spans="1:12" x14ac:dyDescent="0.25">
      <c r="A318">
        <v>313</v>
      </c>
      <c r="B318" s="1">
        <v>4.1631944444444451E-2</v>
      </c>
      <c r="C318">
        <v>415</v>
      </c>
      <c r="D318" t="s">
        <v>318</v>
      </c>
      <c r="E318" t="s">
        <v>1</v>
      </c>
      <c r="F318" t="s">
        <v>491</v>
      </c>
      <c r="G318" t="s">
        <v>539</v>
      </c>
      <c r="H318" t="s">
        <v>33</v>
      </c>
      <c r="I318" s="1">
        <v>4.1215277777777774E-2</v>
      </c>
      <c r="J318">
        <v>232</v>
      </c>
      <c r="K318">
        <v>2</v>
      </c>
      <c r="L318" t="s">
        <v>545</v>
      </c>
    </row>
    <row r="319" spans="1:12" x14ac:dyDescent="0.25">
      <c r="A319">
        <v>314</v>
      </c>
      <c r="B319" s="1">
        <v>4.1747685185185186E-2</v>
      </c>
      <c r="C319">
        <v>124</v>
      </c>
      <c r="D319" t="s">
        <v>319</v>
      </c>
      <c r="E319" t="s">
        <v>4</v>
      </c>
      <c r="F319" t="s">
        <v>492</v>
      </c>
      <c r="G319" t="s">
        <v>528</v>
      </c>
      <c r="H319" t="s">
        <v>48</v>
      </c>
      <c r="I319" s="1">
        <v>4.1423611111111112E-2</v>
      </c>
      <c r="J319">
        <v>82</v>
      </c>
      <c r="K319">
        <v>4</v>
      </c>
      <c r="L319" t="s">
        <v>545</v>
      </c>
    </row>
    <row r="320" spans="1:12" x14ac:dyDescent="0.25">
      <c r="A320">
        <v>315</v>
      </c>
      <c r="B320" s="1">
        <v>4.1874999999999996E-2</v>
      </c>
      <c r="C320">
        <v>475</v>
      </c>
      <c r="D320" t="s">
        <v>320</v>
      </c>
      <c r="E320" t="s">
        <v>1</v>
      </c>
      <c r="F320" t="s">
        <v>542</v>
      </c>
      <c r="G320" t="s">
        <v>532</v>
      </c>
      <c r="H320" t="s">
        <v>46</v>
      </c>
      <c r="I320" s="1">
        <v>4.162037037037037E-2</v>
      </c>
      <c r="J320">
        <v>233</v>
      </c>
      <c r="K320">
        <v>96</v>
      </c>
      <c r="L320" t="s">
        <v>548</v>
      </c>
    </row>
    <row r="321" spans="1:12" x14ac:dyDescent="0.25">
      <c r="A321">
        <v>316</v>
      </c>
      <c r="B321" s="1">
        <v>4.189814814814815E-2</v>
      </c>
      <c r="C321">
        <v>503</v>
      </c>
      <c r="D321" t="s">
        <v>321</v>
      </c>
      <c r="E321" t="s">
        <v>1</v>
      </c>
      <c r="F321" t="s">
        <v>491</v>
      </c>
      <c r="G321" t="s">
        <v>535</v>
      </c>
      <c r="H321" t="s">
        <v>42</v>
      </c>
      <c r="I321" s="1">
        <v>4.1585648148148149E-2</v>
      </c>
      <c r="J321">
        <v>234</v>
      </c>
      <c r="K321">
        <v>25</v>
      </c>
      <c r="L321" t="s">
        <v>547</v>
      </c>
    </row>
    <row r="322" spans="1:12" x14ac:dyDescent="0.25">
      <c r="A322">
        <v>317</v>
      </c>
      <c r="B322" s="1">
        <v>4.1956018518518517E-2</v>
      </c>
      <c r="C322">
        <v>219</v>
      </c>
      <c r="D322" t="s">
        <v>322</v>
      </c>
      <c r="E322" t="s">
        <v>4</v>
      </c>
      <c r="F322" t="s">
        <v>541</v>
      </c>
      <c r="G322" t="s">
        <v>524</v>
      </c>
      <c r="H322" t="s">
        <v>13</v>
      </c>
      <c r="I322" s="1">
        <v>4.1701388888888885E-2</v>
      </c>
      <c r="J322">
        <v>83</v>
      </c>
      <c r="K322">
        <v>36</v>
      </c>
      <c r="L322" t="s">
        <v>547</v>
      </c>
    </row>
    <row r="323" spans="1:12" x14ac:dyDescent="0.25">
      <c r="A323">
        <v>318</v>
      </c>
      <c r="B323" s="1">
        <v>4.2048611111111113E-2</v>
      </c>
      <c r="C323">
        <v>58</v>
      </c>
      <c r="D323" t="s">
        <v>323</v>
      </c>
      <c r="E323" t="s">
        <v>4</v>
      </c>
      <c r="F323" t="s">
        <v>492</v>
      </c>
      <c r="G323" t="s">
        <v>525</v>
      </c>
      <c r="H323" t="s">
        <v>30</v>
      </c>
      <c r="I323" s="1">
        <v>4.1979166666666672E-2</v>
      </c>
      <c r="J323">
        <v>84</v>
      </c>
      <c r="K323">
        <v>23</v>
      </c>
      <c r="L323" t="s">
        <v>547</v>
      </c>
    </row>
    <row r="324" spans="1:12" x14ac:dyDescent="0.25">
      <c r="A324">
        <v>319</v>
      </c>
      <c r="B324" s="1">
        <v>4.2048611111111113E-2</v>
      </c>
      <c r="C324">
        <v>197</v>
      </c>
      <c r="D324" t="s">
        <v>324</v>
      </c>
      <c r="E324" t="s">
        <v>4</v>
      </c>
      <c r="F324" t="s">
        <v>541</v>
      </c>
      <c r="G324" t="s">
        <v>524</v>
      </c>
      <c r="H324" t="s">
        <v>35</v>
      </c>
      <c r="I324" s="1">
        <v>4.1655092592592598E-2</v>
      </c>
      <c r="J324">
        <v>85</v>
      </c>
      <c r="K324">
        <v>37</v>
      </c>
      <c r="L324" t="s">
        <v>547</v>
      </c>
    </row>
    <row r="325" spans="1:12" x14ac:dyDescent="0.25">
      <c r="A325">
        <v>320</v>
      </c>
      <c r="B325" s="1">
        <v>4.2083333333333334E-2</v>
      </c>
      <c r="C325">
        <v>536</v>
      </c>
      <c r="D325" t="s">
        <v>325</v>
      </c>
      <c r="E325" t="s">
        <v>1</v>
      </c>
      <c r="F325" t="s">
        <v>542</v>
      </c>
      <c r="G325" t="s">
        <v>532</v>
      </c>
      <c r="H325" t="s">
        <v>46</v>
      </c>
      <c r="I325" s="1">
        <v>4.1782407407407407E-2</v>
      </c>
      <c r="J325">
        <v>235</v>
      </c>
      <c r="K325">
        <v>97</v>
      </c>
      <c r="L325" t="s">
        <v>548</v>
      </c>
    </row>
    <row r="326" spans="1:12" x14ac:dyDescent="0.25">
      <c r="A326">
        <v>321</v>
      </c>
      <c r="B326" s="1">
        <v>4.2094907407407407E-2</v>
      </c>
      <c r="C326">
        <v>375</v>
      </c>
      <c r="D326" t="s">
        <v>326</v>
      </c>
      <c r="E326" t="s">
        <v>1</v>
      </c>
      <c r="F326" t="s">
        <v>542</v>
      </c>
      <c r="G326" t="s">
        <v>532</v>
      </c>
      <c r="H326" t="s">
        <v>33</v>
      </c>
      <c r="I326" s="1">
        <v>4.1944444444444444E-2</v>
      </c>
      <c r="J326">
        <v>236</v>
      </c>
      <c r="K326">
        <v>98</v>
      </c>
      <c r="L326" t="s">
        <v>548</v>
      </c>
    </row>
    <row r="327" spans="1:12" x14ac:dyDescent="0.25">
      <c r="A327">
        <v>322</v>
      </c>
      <c r="B327" s="1">
        <v>4.2129629629629628E-2</v>
      </c>
      <c r="C327">
        <v>59</v>
      </c>
      <c r="D327" t="s">
        <v>327</v>
      </c>
      <c r="E327" t="s">
        <v>1</v>
      </c>
      <c r="F327" t="s">
        <v>491</v>
      </c>
      <c r="G327" t="s">
        <v>534</v>
      </c>
      <c r="H327" t="s">
        <v>30</v>
      </c>
      <c r="I327" s="1">
        <v>4.206018518518518E-2</v>
      </c>
      <c r="J327">
        <v>237</v>
      </c>
      <c r="K327">
        <v>43</v>
      </c>
      <c r="L327" t="s">
        <v>547</v>
      </c>
    </row>
    <row r="328" spans="1:12" x14ac:dyDescent="0.25">
      <c r="A328">
        <v>323</v>
      </c>
      <c r="B328" s="1">
        <v>4.2187499999999996E-2</v>
      </c>
      <c r="C328">
        <v>236</v>
      </c>
      <c r="D328" t="s">
        <v>328</v>
      </c>
      <c r="E328" t="s">
        <v>1</v>
      </c>
      <c r="F328" t="s">
        <v>491</v>
      </c>
      <c r="G328" t="s">
        <v>536</v>
      </c>
      <c r="H328" t="s">
        <v>13</v>
      </c>
      <c r="I328" s="1">
        <v>4.2083333333333334E-2</v>
      </c>
      <c r="J328">
        <v>238</v>
      </c>
      <c r="K328">
        <v>18</v>
      </c>
      <c r="L328" t="s">
        <v>547</v>
      </c>
    </row>
    <row r="329" spans="1:12" x14ac:dyDescent="0.25">
      <c r="A329">
        <v>324</v>
      </c>
      <c r="B329" s="1">
        <v>4.2256944444444444E-2</v>
      </c>
      <c r="C329">
        <v>400</v>
      </c>
      <c r="D329" t="s">
        <v>329</v>
      </c>
      <c r="E329" t="s">
        <v>4</v>
      </c>
      <c r="F329" t="s">
        <v>492</v>
      </c>
      <c r="G329" t="s">
        <v>525</v>
      </c>
      <c r="H329" t="s">
        <v>33</v>
      </c>
      <c r="I329" s="1">
        <v>4.1782407407407407E-2</v>
      </c>
      <c r="J329">
        <v>86</v>
      </c>
      <c r="K329">
        <v>24</v>
      </c>
      <c r="L329" t="s">
        <v>547</v>
      </c>
    </row>
    <row r="330" spans="1:12" x14ac:dyDescent="0.25">
      <c r="A330">
        <v>325</v>
      </c>
      <c r="B330" s="1">
        <v>4.2280092592592598E-2</v>
      </c>
      <c r="C330">
        <v>238</v>
      </c>
      <c r="D330" t="s">
        <v>330</v>
      </c>
      <c r="E330" t="s">
        <v>1</v>
      </c>
      <c r="F330" t="s">
        <v>542</v>
      </c>
      <c r="G330" t="s">
        <v>532</v>
      </c>
      <c r="H330" t="s">
        <v>13</v>
      </c>
      <c r="I330" s="1">
        <v>4.1944444444444444E-2</v>
      </c>
      <c r="J330">
        <v>239</v>
      </c>
      <c r="K330">
        <v>99</v>
      </c>
      <c r="L330" t="s">
        <v>548</v>
      </c>
    </row>
    <row r="331" spans="1:12" x14ac:dyDescent="0.25">
      <c r="A331">
        <v>326</v>
      </c>
      <c r="B331" s="1">
        <v>4.2280092592592598E-2</v>
      </c>
      <c r="C331">
        <v>39</v>
      </c>
      <c r="D331" t="s">
        <v>331</v>
      </c>
      <c r="E331" t="s">
        <v>4</v>
      </c>
      <c r="F331" t="s">
        <v>541</v>
      </c>
      <c r="G331" t="s">
        <v>524</v>
      </c>
      <c r="H331" t="s">
        <v>9</v>
      </c>
      <c r="I331" s="1">
        <v>4.2118055555555554E-2</v>
      </c>
      <c r="J331">
        <v>87</v>
      </c>
      <c r="K331">
        <v>38</v>
      </c>
      <c r="L331" t="s">
        <v>547</v>
      </c>
    </row>
    <row r="332" spans="1:12" x14ac:dyDescent="0.25">
      <c r="A332">
        <v>327</v>
      </c>
      <c r="B332" s="1">
        <v>4.2291666666666665E-2</v>
      </c>
      <c r="C332">
        <v>254</v>
      </c>
      <c r="D332" t="s">
        <v>332</v>
      </c>
      <c r="E332" t="s">
        <v>4</v>
      </c>
      <c r="F332" t="s">
        <v>492</v>
      </c>
      <c r="G332" t="s">
        <v>528</v>
      </c>
      <c r="H332" t="s">
        <v>52</v>
      </c>
      <c r="I332" s="1">
        <v>4.2094907407407407E-2</v>
      </c>
      <c r="J332">
        <v>88</v>
      </c>
      <c r="K332">
        <v>5</v>
      </c>
      <c r="L332" t="s">
        <v>545</v>
      </c>
    </row>
    <row r="333" spans="1:12" x14ac:dyDescent="0.25">
      <c r="A333">
        <v>328</v>
      </c>
      <c r="B333" s="1">
        <v>4.2349537037037033E-2</v>
      </c>
      <c r="C333">
        <v>324</v>
      </c>
      <c r="D333" t="s">
        <v>333</v>
      </c>
      <c r="E333" t="s">
        <v>1</v>
      </c>
      <c r="F333" t="s">
        <v>491</v>
      </c>
      <c r="G333" t="s">
        <v>533</v>
      </c>
      <c r="H333" t="s">
        <v>15</v>
      </c>
      <c r="I333" s="1">
        <v>4.2083333333333334E-2</v>
      </c>
      <c r="J333">
        <v>240</v>
      </c>
      <c r="K333">
        <v>35</v>
      </c>
      <c r="L333" t="s">
        <v>548</v>
      </c>
    </row>
    <row r="334" spans="1:12" x14ac:dyDescent="0.25">
      <c r="A334">
        <v>329</v>
      </c>
      <c r="B334" s="1">
        <v>4.2395833333333334E-2</v>
      </c>
      <c r="C334">
        <v>439</v>
      </c>
      <c r="D334" t="s">
        <v>334</v>
      </c>
      <c r="E334" t="s">
        <v>1</v>
      </c>
      <c r="F334" t="s">
        <v>491</v>
      </c>
      <c r="G334" t="s">
        <v>535</v>
      </c>
      <c r="H334" t="s">
        <v>17</v>
      </c>
      <c r="I334" s="1">
        <v>4.2152777777777782E-2</v>
      </c>
      <c r="J334">
        <v>241</v>
      </c>
      <c r="K334">
        <v>26</v>
      </c>
      <c r="L334" t="s">
        <v>547</v>
      </c>
    </row>
    <row r="335" spans="1:12" x14ac:dyDescent="0.25">
      <c r="A335">
        <v>330</v>
      </c>
      <c r="B335" s="1">
        <v>4.2395833333333334E-2</v>
      </c>
      <c r="C335">
        <v>63</v>
      </c>
      <c r="D335" t="s">
        <v>335</v>
      </c>
      <c r="E335" t="s">
        <v>4</v>
      </c>
      <c r="F335" t="s">
        <v>541</v>
      </c>
      <c r="G335" t="s">
        <v>524</v>
      </c>
      <c r="H335" t="s">
        <v>30</v>
      </c>
      <c r="I335" s="1">
        <v>4.2187499999999996E-2</v>
      </c>
      <c r="J335">
        <v>89</v>
      </c>
      <c r="K335">
        <v>39</v>
      </c>
      <c r="L335" t="s">
        <v>547</v>
      </c>
    </row>
    <row r="336" spans="1:12" x14ac:dyDescent="0.25">
      <c r="A336">
        <v>331</v>
      </c>
      <c r="B336" s="1">
        <v>4.2395833333333334E-2</v>
      </c>
      <c r="C336">
        <v>191</v>
      </c>
      <c r="D336" t="s">
        <v>336</v>
      </c>
      <c r="E336" t="s">
        <v>1</v>
      </c>
      <c r="F336" t="s">
        <v>491</v>
      </c>
      <c r="G336" t="s">
        <v>536</v>
      </c>
      <c r="H336" t="s">
        <v>35</v>
      </c>
      <c r="I336" s="1">
        <v>4.2268518518518518E-2</v>
      </c>
      <c r="J336">
        <v>242</v>
      </c>
      <c r="K336">
        <v>19</v>
      </c>
      <c r="L336" t="s">
        <v>547</v>
      </c>
    </row>
    <row r="337" spans="1:12" x14ac:dyDescent="0.25">
      <c r="A337">
        <v>332</v>
      </c>
      <c r="B337" s="1">
        <v>4.2407407407407401E-2</v>
      </c>
      <c r="C337">
        <v>233</v>
      </c>
      <c r="D337" t="s">
        <v>337</v>
      </c>
      <c r="E337" t="s">
        <v>4</v>
      </c>
      <c r="F337" t="s">
        <v>492</v>
      </c>
      <c r="G337" t="s">
        <v>526</v>
      </c>
      <c r="H337" t="s">
        <v>13</v>
      </c>
      <c r="I337" s="1">
        <v>4.206018518518518E-2</v>
      </c>
      <c r="J337">
        <v>90</v>
      </c>
      <c r="K337">
        <v>13</v>
      </c>
      <c r="L337" t="s">
        <v>546</v>
      </c>
    </row>
    <row r="338" spans="1:12" x14ac:dyDescent="0.25">
      <c r="A338">
        <v>333</v>
      </c>
      <c r="B338" s="1">
        <v>4.2430555555555555E-2</v>
      </c>
      <c r="C338">
        <v>509</v>
      </c>
      <c r="D338" t="s">
        <v>338</v>
      </c>
      <c r="E338" t="s">
        <v>4</v>
      </c>
      <c r="F338" t="s">
        <v>492</v>
      </c>
      <c r="G338" t="s">
        <v>529</v>
      </c>
      <c r="H338" t="s">
        <v>42</v>
      </c>
      <c r="I338" s="1">
        <v>4.2337962962962966E-2</v>
      </c>
      <c r="J338">
        <v>91</v>
      </c>
      <c r="K338">
        <v>2</v>
      </c>
      <c r="L338" t="s">
        <v>544</v>
      </c>
    </row>
    <row r="339" spans="1:12" x14ac:dyDescent="0.25">
      <c r="A339">
        <v>334</v>
      </c>
      <c r="B339" s="1">
        <v>4.2488425925925923E-2</v>
      </c>
      <c r="C339">
        <v>165</v>
      </c>
      <c r="D339" t="s">
        <v>339</v>
      </c>
      <c r="E339" t="s">
        <v>1</v>
      </c>
      <c r="F339" t="s">
        <v>491</v>
      </c>
      <c r="G339" t="s">
        <v>534</v>
      </c>
      <c r="H339" t="s">
        <v>340</v>
      </c>
      <c r="I339" s="1">
        <v>4.207175925925926E-2</v>
      </c>
      <c r="J339">
        <v>243</v>
      </c>
      <c r="K339">
        <v>44</v>
      </c>
      <c r="L339" t="s">
        <v>547</v>
      </c>
    </row>
    <row r="340" spans="1:12" x14ac:dyDescent="0.25">
      <c r="A340">
        <v>335</v>
      </c>
      <c r="B340" s="1">
        <v>4.252314814814815E-2</v>
      </c>
      <c r="C340">
        <v>350</v>
      </c>
      <c r="D340" t="s">
        <v>341</v>
      </c>
      <c r="E340" t="s">
        <v>1</v>
      </c>
      <c r="F340" t="s">
        <v>491</v>
      </c>
      <c r="G340" t="s">
        <v>535</v>
      </c>
      <c r="H340" t="s">
        <v>37</v>
      </c>
      <c r="I340" s="1">
        <v>4.2141203703703702E-2</v>
      </c>
      <c r="J340">
        <v>244</v>
      </c>
      <c r="K340">
        <v>27</v>
      </c>
      <c r="L340" t="s">
        <v>547</v>
      </c>
    </row>
    <row r="341" spans="1:12" x14ac:dyDescent="0.25">
      <c r="A341">
        <v>336</v>
      </c>
      <c r="B341" s="1">
        <v>4.2546296296296297E-2</v>
      </c>
      <c r="C341">
        <v>480</v>
      </c>
      <c r="D341" t="s">
        <v>342</v>
      </c>
      <c r="E341" t="s">
        <v>4</v>
      </c>
      <c r="F341" t="s">
        <v>492</v>
      </c>
      <c r="G341" t="s">
        <v>527</v>
      </c>
      <c r="H341" t="s">
        <v>46</v>
      </c>
      <c r="I341" s="1">
        <v>4.2326388888888893E-2</v>
      </c>
      <c r="J341">
        <v>92</v>
      </c>
      <c r="K341">
        <v>9</v>
      </c>
      <c r="L341" t="s">
        <v>546</v>
      </c>
    </row>
    <row r="342" spans="1:12" x14ac:dyDescent="0.25">
      <c r="A342">
        <v>337</v>
      </c>
      <c r="B342" s="1">
        <v>4.2696759259259261E-2</v>
      </c>
      <c r="C342">
        <v>164</v>
      </c>
      <c r="D342" t="s">
        <v>343</v>
      </c>
      <c r="E342" t="s">
        <v>1</v>
      </c>
      <c r="F342" t="s">
        <v>491</v>
      </c>
      <c r="G342" t="s">
        <v>537</v>
      </c>
      <c r="H342" t="s">
        <v>340</v>
      </c>
      <c r="I342" s="1">
        <v>4.2268518518518518E-2</v>
      </c>
      <c r="J342">
        <v>245</v>
      </c>
      <c r="K342">
        <v>11</v>
      </c>
      <c r="L342" t="s">
        <v>546</v>
      </c>
    </row>
    <row r="343" spans="1:12" x14ac:dyDescent="0.25">
      <c r="A343">
        <v>338</v>
      </c>
      <c r="B343" s="1">
        <v>4.2708333333333327E-2</v>
      </c>
      <c r="C343">
        <v>492</v>
      </c>
      <c r="D343" t="s">
        <v>344</v>
      </c>
      <c r="E343" t="s">
        <v>4</v>
      </c>
      <c r="F343" t="s">
        <v>492</v>
      </c>
      <c r="G343" t="s">
        <v>526</v>
      </c>
      <c r="H343" t="s">
        <v>2</v>
      </c>
      <c r="I343" s="1">
        <v>4.2430555555555555E-2</v>
      </c>
      <c r="J343">
        <v>93</v>
      </c>
      <c r="K343">
        <v>14</v>
      </c>
      <c r="L343" t="s">
        <v>546</v>
      </c>
    </row>
    <row r="344" spans="1:12" x14ac:dyDescent="0.25">
      <c r="A344">
        <v>339</v>
      </c>
      <c r="B344" s="1">
        <v>4.2708333333333327E-2</v>
      </c>
      <c r="C344">
        <v>367</v>
      </c>
      <c r="D344" t="s">
        <v>345</v>
      </c>
      <c r="E344" t="s">
        <v>1</v>
      </c>
      <c r="F344" t="s">
        <v>491</v>
      </c>
      <c r="G344" t="s">
        <v>536</v>
      </c>
      <c r="H344" t="s">
        <v>82</v>
      </c>
      <c r="I344" s="1">
        <v>4.2430555555555555E-2</v>
      </c>
      <c r="J344">
        <v>246</v>
      </c>
      <c r="K344">
        <v>20</v>
      </c>
      <c r="L344" t="s">
        <v>547</v>
      </c>
    </row>
    <row r="345" spans="1:12" x14ac:dyDescent="0.25">
      <c r="A345">
        <v>340</v>
      </c>
      <c r="B345" s="1">
        <v>4.2708333333333327E-2</v>
      </c>
      <c r="C345">
        <v>479</v>
      </c>
      <c r="D345" t="s">
        <v>346</v>
      </c>
      <c r="E345" t="s">
        <v>4</v>
      </c>
      <c r="F345" t="s">
        <v>492</v>
      </c>
      <c r="G345" t="s">
        <v>525</v>
      </c>
      <c r="H345" t="s">
        <v>46</v>
      </c>
      <c r="I345" s="1">
        <v>4.2418981481481481E-2</v>
      </c>
      <c r="J345">
        <v>94</v>
      </c>
      <c r="K345">
        <v>25</v>
      </c>
      <c r="L345" t="s">
        <v>547</v>
      </c>
    </row>
    <row r="346" spans="1:12" x14ac:dyDescent="0.25">
      <c r="A346">
        <v>341</v>
      </c>
      <c r="B346" s="1">
        <v>4.2743055555555555E-2</v>
      </c>
      <c r="C346">
        <v>453</v>
      </c>
      <c r="D346" t="s">
        <v>347</v>
      </c>
      <c r="E346" t="s">
        <v>4</v>
      </c>
      <c r="F346" t="s">
        <v>492</v>
      </c>
      <c r="G346" t="s">
        <v>526</v>
      </c>
      <c r="H346" t="s">
        <v>17</v>
      </c>
      <c r="I346" s="1">
        <v>4.2465277777777775E-2</v>
      </c>
      <c r="J346">
        <v>95</v>
      </c>
      <c r="K346">
        <v>15</v>
      </c>
      <c r="L346" t="s">
        <v>546</v>
      </c>
    </row>
    <row r="347" spans="1:12" x14ac:dyDescent="0.25">
      <c r="A347">
        <v>342</v>
      </c>
      <c r="B347" s="1">
        <v>4.2754629629629635E-2</v>
      </c>
      <c r="C347">
        <v>471</v>
      </c>
      <c r="D347" t="s">
        <v>348</v>
      </c>
      <c r="E347" t="s">
        <v>4</v>
      </c>
      <c r="F347" t="s">
        <v>492</v>
      </c>
      <c r="G347" t="s">
        <v>528</v>
      </c>
      <c r="H347" t="s">
        <v>46</v>
      </c>
      <c r="I347" s="1">
        <v>4.2465277777777775E-2</v>
      </c>
      <c r="J347">
        <v>96</v>
      </c>
      <c r="K347">
        <v>6</v>
      </c>
      <c r="L347" t="s">
        <v>545</v>
      </c>
    </row>
    <row r="348" spans="1:12" x14ac:dyDescent="0.25">
      <c r="A348">
        <v>343</v>
      </c>
      <c r="B348" s="1">
        <v>4.2847222222222224E-2</v>
      </c>
      <c r="C348">
        <v>6</v>
      </c>
      <c r="D348" t="s">
        <v>349</v>
      </c>
      <c r="E348" t="s">
        <v>4</v>
      </c>
      <c r="F348" t="s">
        <v>541</v>
      </c>
      <c r="G348" t="s">
        <v>524</v>
      </c>
      <c r="H348" t="s">
        <v>9</v>
      </c>
      <c r="I348" s="1">
        <v>4.2650462962962959E-2</v>
      </c>
      <c r="J348">
        <v>97</v>
      </c>
      <c r="K348">
        <v>40</v>
      </c>
      <c r="L348" t="s">
        <v>547</v>
      </c>
    </row>
    <row r="349" spans="1:12" x14ac:dyDescent="0.25">
      <c r="A349">
        <v>344</v>
      </c>
      <c r="B349" s="1">
        <v>4.2916666666666665E-2</v>
      </c>
      <c r="C349">
        <v>421</v>
      </c>
      <c r="D349" t="s">
        <v>350</v>
      </c>
      <c r="E349" t="s">
        <v>4</v>
      </c>
      <c r="F349" t="s">
        <v>541</v>
      </c>
      <c r="G349" t="s">
        <v>524</v>
      </c>
      <c r="H349" t="s">
        <v>493</v>
      </c>
      <c r="I349" s="1">
        <v>4.2777777777777776E-2</v>
      </c>
      <c r="J349">
        <v>98</v>
      </c>
      <c r="K349">
        <v>41</v>
      </c>
      <c r="L349" t="s">
        <v>547</v>
      </c>
    </row>
    <row r="350" spans="1:12" x14ac:dyDescent="0.25">
      <c r="A350">
        <v>345</v>
      </c>
      <c r="B350" s="1">
        <v>4.2986111111111114E-2</v>
      </c>
      <c r="C350">
        <v>148</v>
      </c>
      <c r="D350" t="s">
        <v>351</v>
      </c>
      <c r="E350" t="s">
        <v>4</v>
      </c>
      <c r="F350" t="s">
        <v>492</v>
      </c>
      <c r="G350" t="s">
        <v>525</v>
      </c>
      <c r="H350" t="s">
        <v>48</v>
      </c>
      <c r="I350" s="1">
        <v>4.2673611111111114E-2</v>
      </c>
      <c r="J350">
        <v>99</v>
      </c>
      <c r="K350">
        <v>26</v>
      </c>
      <c r="L350" t="s">
        <v>547</v>
      </c>
    </row>
    <row r="351" spans="1:12" x14ac:dyDescent="0.25">
      <c r="A351">
        <v>346</v>
      </c>
      <c r="B351" s="1">
        <v>4.3067129629629629E-2</v>
      </c>
      <c r="C351">
        <v>385</v>
      </c>
      <c r="D351" t="s">
        <v>352</v>
      </c>
      <c r="E351" t="s">
        <v>4</v>
      </c>
      <c r="F351" t="s">
        <v>492</v>
      </c>
      <c r="G351" t="s">
        <v>527</v>
      </c>
      <c r="H351" t="s">
        <v>33</v>
      </c>
      <c r="I351" s="1">
        <v>4.2592592592592592E-2</v>
      </c>
      <c r="J351">
        <v>100</v>
      </c>
      <c r="K351">
        <v>10</v>
      </c>
      <c r="L351" t="s">
        <v>546</v>
      </c>
    </row>
    <row r="352" spans="1:12" x14ac:dyDescent="0.25">
      <c r="A352">
        <v>347</v>
      </c>
      <c r="B352" s="1">
        <v>4.3171296296296298E-2</v>
      </c>
      <c r="C352">
        <v>132</v>
      </c>
      <c r="D352" t="s">
        <v>353</v>
      </c>
      <c r="E352" t="s">
        <v>4</v>
      </c>
      <c r="F352" t="s">
        <v>492</v>
      </c>
      <c r="G352" t="s">
        <v>525</v>
      </c>
      <c r="H352" t="s">
        <v>48</v>
      </c>
      <c r="I352" s="1">
        <v>4.2858796296296298E-2</v>
      </c>
      <c r="J352">
        <v>101</v>
      </c>
      <c r="K352">
        <v>27</v>
      </c>
      <c r="L352" t="s">
        <v>547</v>
      </c>
    </row>
    <row r="353" spans="1:12" x14ac:dyDescent="0.25">
      <c r="A353">
        <v>348</v>
      </c>
      <c r="B353" s="1">
        <v>4.3379629629629629E-2</v>
      </c>
      <c r="C353">
        <v>534</v>
      </c>
      <c r="D353" t="s">
        <v>354</v>
      </c>
      <c r="E353" t="s">
        <v>1</v>
      </c>
      <c r="F353" t="s">
        <v>542</v>
      </c>
      <c r="G353" t="s">
        <v>532</v>
      </c>
      <c r="H353" t="s">
        <v>46</v>
      </c>
      <c r="I353" s="1">
        <v>4.296296296296296E-2</v>
      </c>
      <c r="J353">
        <v>247</v>
      </c>
      <c r="K353">
        <v>100</v>
      </c>
      <c r="L353" t="s">
        <v>549</v>
      </c>
    </row>
    <row r="354" spans="1:12" x14ac:dyDescent="0.25">
      <c r="A354">
        <v>349</v>
      </c>
      <c r="B354" s="1">
        <v>4.3402777777777783E-2</v>
      </c>
      <c r="C354">
        <v>378</v>
      </c>
      <c r="D354" t="s">
        <v>355</v>
      </c>
      <c r="E354" t="s">
        <v>4</v>
      </c>
      <c r="F354" t="s">
        <v>541</v>
      </c>
      <c r="G354" t="s">
        <v>524</v>
      </c>
      <c r="H354" t="s">
        <v>33</v>
      </c>
      <c r="I354" s="1">
        <v>4.3009259259259254E-2</v>
      </c>
      <c r="J354">
        <v>102</v>
      </c>
      <c r="K354">
        <v>42</v>
      </c>
      <c r="L354" t="s">
        <v>548</v>
      </c>
    </row>
    <row r="355" spans="1:12" x14ac:dyDescent="0.25">
      <c r="A355">
        <v>350</v>
      </c>
      <c r="B355" s="1">
        <v>4.3437499999999997E-2</v>
      </c>
      <c r="C355">
        <v>141</v>
      </c>
      <c r="D355" t="s">
        <v>356</v>
      </c>
      <c r="E355" t="s">
        <v>4</v>
      </c>
      <c r="F355" t="s">
        <v>492</v>
      </c>
      <c r="G355" t="s">
        <v>527</v>
      </c>
      <c r="H355" t="s">
        <v>48</v>
      </c>
      <c r="I355" s="1">
        <v>4.3101851851851856E-2</v>
      </c>
      <c r="J355">
        <v>103</v>
      </c>
      <c r="K355">
        <v>11</v>
      </c>
      <c r="L355" t="s">
        <v>546</v>
      </c>
    </row>
    <row r="356" spans="1:12" x14ac:dyDescent="0.25">
      <c r="A356">
        <v>351</v>
      </c>
      <c r="B356" s="1">
        <v>4.3541666666666666E-2</v>
      </c>
      <c r="C356">
        <v>486</v>
      </c>
      <c r="D356" t="s">
        <v>495</v>
      </c>
      <c r="E356" t="s">
        <v>4</v>
      </c>
      <c r="F356" t="s">
        <v>492</v>
      </c>
      <c r="G356" t="s">
        <v>526</v>
      </c>
      <c r="H356" t="s">
        <v>46</v>
      </c>
      <c r="I356" s="1">
        <v>4.3252314814814813E-2</v>
      </c>
      <c r="J356">
        <v>104</v>
      </c>
      <c r="K356">
        <v>16</v>
      </c>
      <c r="L356" t="s">
        <v>547</v>
      </c>
    </row>
    <row r="357" spans="1:12" x14ac:dyDescent="0.25">
      <c r="A357">
        <v>352</v>
      </c>
      <c r="B357" s="1">
        <v>4.3599537037037034E-2</v>
      </c>
      <c r="C357">
        <v>331</v>
      </c>
      <c r="D357" t="s">
        <v>519</v>
      </c>
      <c r="E357" t="s">
        <v>1</v>
      </c>
      <c r="F357" t="s">
        <v>491</v>
      </c>
      <c r="G357" t="s">
        <v>533</v>
      </c>
      <c r="H357" t="s">
        <v>37</v>
      </c>
      <c r="I357" s="1">
        <v>4.3194444444444445E-2</v>
      </c>
      <c r="J357">
        <v>248</v>
      </c>
      <c r="K357">
        <v>36</v>
      </c>
      <c r="L357" t="s">
        <v>548</v>
      </c>
    </row>
    <row r="358" spans="1:12" x14ac:dyDescent="0.25">
      <c r="A358">
        <v>353</v>
      </c>
      <c r="B358" s="1">
        <v>4.3715277777777777E-2</v>
      </c>
      <c r="C358">
        <v>266</v>
      </c>
      <c r="D358" t="s">
        <v>357</v>
      </c>
      <c r="E358" t="s">
        <v>4</v>
      </c>
      <c r="F358" t="s">
        <v>492</v>
      </c>
      <c r="G358" t="s">
        <v>530</v>
      </c>
      <c r="H358" t="s">
        <v>52</v>
      </c>
      <c r="I358" s="1">
        <v>4.3506944444444445E-2</v>
      </c>
      <c r="J358">
        <v>105</v>
      </c>
      <c r="K358">
        <v>1</v>
      </c>
      <c r="L358" t="s">
        <v>544</v>
      </c>
    </row>
    <row r="359" spans="1:12" x14ac:dyDescent="0.25">
      <c r="A359">
        <v>354</v>
      </c>
      <c r="B359" s="1">
        <v>4.372685185185185E-2</v>
      </c>
      <c r="C359">
        <v>304</v>
      </c>
      <c r="D359" t="s">
        <v>358</v>
      </c>
      <c r="E359" t="s">
        <v>1</v>
      </c>
      <c r="F359" t="s">
        <v>491</v>
      </c>
      <c r="G359" t="s">
        <v>535</v>
      </c>
      <c r="H359" t="s">
        <v>39</v>
      </c>
      <c r="I359" s="1">
        <v>4.3275462962962967E-2</v>
      </c>
      <c r="J359">
        <v>249</v>
      </c>
      <c r="K359">
        <v>28</v>
      </c>
      <c r="L359" t="s">
        <v>547</v>
      </c>
    </row>
    <row r="360" spans="1:12" x14ac:dyDescent="0.25">
      <c r="A360">
        <v>355</v>
      </c>
      <c r="B360" s="1">
        <v>4.372685185185185E-2</v>
      </c>
      <c r="C360">
        <v>312</v>
      </c>
      <c r="D360" t="s">
        <v>359</v>
      </c>
      <c r="E360" t="s">
        <v>1</v>
      </c>
      <c r="F360" t="s">
        <v>542</v>
      </c>
      <c r="G360" t="s">
        <v>532</v>
      </c>
      <c r="H360" t="s">
        <v>39</v>
      </c>
      <c r="I360" s="1">
        <v>4.3287037037037041E-2</v>
      </c>
      <c r="J360">
        <v>250</v>
      </c>
      <c r="K360">
        <v>101</v>
      </c>
      <c r="L360" t="s">
        <v>548</v>
      </c>
    </row>
    <row r="361" spans="1:12" x14ac:dyDescent="0.25">
      <c r="A361">
        <v>356</v>
      </c>
      <c r="B361" s="1">
        <v>4.3761574074074078E-2</v>
      </c>
      <c r="C361">
        <v>315</v>
      </c>
      <c r="D361" t="s">
        <v>360</v>
      </c>
      <c r="E361" t="s">
        <v>1</v>
      </c>
      <c r="F361" t="s">
        <v>491</v>
      </c>
      <c r="G361" t="s">
        <v>536</v>
      </c>
      <c r="H361" t="s">
        <v>39</v>
      </c>
      <c r="I361" s="1">
        <v>4.3275462962962967E-2</v>
      </c>
      <c r="J361">
        <v>251</v>
      </c>
      <c r="K361">
        <v>21</v>
      </c>
      <c r="L361" t="s">
        <v>547</v>
      </c>
    </row>
    <row r="362" spans="1:12" x14ac:dyDescent="0.25">
      <c r="A362">
        <v>357</v>
      </c>
      <c r="B362" s="1">
        <v>4.3761574074074078E-2</v>
      </c>
      <c r="C362">
        <v>263</v>
      </c>
      <c r="D362" t="s">
        <v>361</v>
      </c>
      <c r="E362" t="s">
        <v>4</v>
      </c>
      <c r="F362" t="s">
        <v>492</v>
      </c>
      <c r="G362" t="s">
        <v>527</v>
      </c>
      <c r="H362" t="s">
        <v>52</v>
      </c>
      <c r="I362" s="1">
        <v>4.3495370370370372E-2</v>
      </c>
      <c r="J362">
        <v>106</v>
      </c>
      <c r="K362">
        <v>12</v>
      </c>
      <c r="L362" t="s">
        <v>546</v>
      </c>
    </row>
    <row r="363" spans="1:12" s="5" customFormat="1" x14ac:dyDescent="0.25">
      <c r="A363">
        <v>358</v>
      </c>
      <c r="B363" s="1">
        <v>4.386574074074074E-2</v>
      </c>
      <c r="C363">
        <v>225</v>
      </c>
      <c r="D363" t="s">
        <v>362</v>
      </c>
      <c r="E363" t="s">
        <v>4</v>
      </c>
      <c r="F363" t="s">
        <v>492</v>
      </c>
      <c r="G363" t="s">
        <v>530</v>
      </c>
      <c r="H363" t="s">
        <v>13</v>
      </c>
      <c r="I363" s="1">
        <v>4.3587962962962967E-2</v>
      </c>
      <c r="J363">
        <v>107</v>
      </c>
      <c r="K363">
        <v>2</v>
      </c>
      <c r="L363" t="s">
        <v>544</v>
      </c>
    </row>
    <row r="364" spans="1:12" x14ac:dyDescent="0.25">
      <c r="A364">
        <v>359</v>
      </c>
      <c r="B364" s="1">
        <v>4.3935185185185188E-2</v>
      </c>
      <c r="C364">
        <v>187</v>
      </c>
      <c r="D364" t="s">
        <v>363</v>
      </c>
      <c r="E364" t="s">
        <v>4</v>
      </c>
      <c r="F364" t="s">
        <v>492</v>
      </c>
      <c r="G364" t="s">
        <v>526</v>
      </c>
      <c r="H364" t="s">
        <v>35</v>
      </c>
      <c r="I364" s="1">
        <v>4.355324074074074E-2</v>
      </c>
      <c r="J364">
        <v>108</v>
      </c>
      <c r="K364">
        <v>17</v>
      </c>
      <c r="L364" t="s">
        <v>547</v>
      </c>
    </row>
    <row r="365" spans="1:12" x14ac:dyDescent="0.25">
      <c r="A365">
        <v>360</v>
      </c>
      <c r="B365" s="1">
        <v>4.3958333333333328E-2</v>
      </c>
      <c r="C365">
        <v>33</v>
      </c>
      <c r="D365" t="s">
        <v>364</v>
      </c>
      <c r="E365" t="s">
        <v>1</v>
      </c>
      <c r="F365" t="s">
        <v>491</v>
      </c>
      <c r="G365" t="s">
        <v>535</v>
      </c>
      <c r="H365" t="s">
        <v>9</v>
      </c>
      <c r="I365" s="1">
        <v>4.3541666666666666E-2</v>
      </c>
      <c r="J365">
        <v>252</v>
      </c>
      <c r="K365">
        <v>29</v>
      </c>
      <c r="L365" t="s">
        <v>547</v>
      </c>
    </row>
    <row r="366" spans="1:12" x14ac:dyDescent="0.25">
      <c r="A366">
        <v>361</v>
      </c>
      <c r="B366" s="1">
        <v>4.4097222222222225E-2</v>
      </c>
      <c r="C366">
        <v>435</v>
      </c>
      <c r="D366" t="s">
        <v>365</v>
      </c>
      <c r="E366" t="s">
        <v>4</v>
      </c>
      <c r="F366" t="s">
        <v>492</v>
      </c>
      <c r="G366" t="s">
        <v>527</v>
      </c>
      <c r="H366" t="s">
        <v>17</v>
      </c>
      <c r="I366" s="1">
        <v>4.3784722222222218E-2</v>
      </c>
      <c r="J366">
        <v>109</v>
      </c>
      <c r="K366">
        <v>13</v>
      </c>
      <c r="L366" t="s">
        <v>546</v>
      </c>
    </row>
    <row r="367" spans="1:12" x14ac:dyDescent="0.25">
      <c r="A367">
        <v>362</v>
      </c>
      <c r="B367" s="1">
        <v>4.4143518518518519E-2</v>
      </c>
      <c r="C367">
        <v>427</v>
      </c>
      <c r="D367" t="s">
        <v>366</v>
      </c>
      <c r="E367" t="s">
        <v>1</v>
      </c>
      <c r="F367" t="s">
        <v>491</v>
      </c>
      <c r="G367" t="s">
        <v>537</v>
      </c>
      <c r="H367" t="s">
        <v>493</v>
      </c>
      <c r="I367" s="1">
        <v>4.3807870370370372E-2</v>
      </c>
      <c r="J367">
        <v>253</v>
      </c>
      <c r="K367">
        <v>12</v>
      </c>
      <c r="L367" t="s">
        <v>547</v>
      </c>
    </row>
    <row r="368" spans="1:12" x14ac:dyDescent="0.25">
      <c r="A368">
        <v>363</v>
      </c>
      <c r="B368" s="1">
        <v>4.4236111111111115E-2</v>
      </c>
      <c r="C368">
        <v>408</v>
      </c>
      <c r="D368" t="s">
        <v>521</v>
      </c>
      <c r="E368" t="s">
        <v>1</v>
      </c>
      <c r="F368" t="s">
        <v>542</v>
      </c>
      <c r="G368" t="s">
        <v>532</v>
      </c>
      <c r="H368" t="s">
        <v>33</v>
      </c>
      <c r="I368" s="1">
        <v>4.3761574074074078E-2</v>
      </c>
      <c r="J368">
        <v>254</v>
      </c>
      <c r="K368">
        <v>102</v>
      </c>
      <c r="L368" t="s">
        <v>549</v>
      </c>
    </row>
    <row r="369" spans="1:12" x14ac:dyDescent="0.25">
      <c r="A369">
        <v>364</v>
      </c>
      <c r="B369" s="1">
        <v>4.4351851851851858E-2</v>
      </c>
      <c r="C369">
        <v>389</v>
      </c>
      <c r="D369" t="s">
        <v>367</v>
      </c>
      <c r="E369" t="s">
        <v>4</v>
      </c>
      <c r="F369" t="s">
        <v>541</v>
      </c>
      <c r="G369" t="s">
        <v>524</v>
      </c>
      <c r="H369" t="s">
        <v>33</v>
      </c>
      <c r="I369" s="1">
        <v>4.4178240740740747E-2</v>
      </c>
      <c r="J369">
        <v>110</v>
      </c>
      <c r="K369">
        <v>43</v>
      </c>
      <c r="L369" t="s">
        <v>548</v>
      </c>
    </row>
    <row r="370" spans="1:12" x14ac:dyDescent="0.25">
      <c r="A370">
        <v>365</v>
      </c>
      <c r="B370" s="1">
        <v>4.449074074074074E-2</v>
      </c>
      <c r="C370">
        <v>460</v>
      </c>
      <c r="D370" t="s">
        <v>368</v>
      </c>
      <c r="E370" t="s">
        <v>4</v>
      </c>
      <c r="F370" t="s">
        <v>541</v>
      </c>
      <c r="G370" t="s">
        <v>524</v>
      </c>
      <c r="H370" t="s">
        <v>17</v>
      </c>
      <c r="I370" s="1">
        <v>4.4155092592592593E-2</v>
      </c>
      <c r="J370">
        <v>111</v>
      </c>
      <c r="K370">
        <v>44</v>
      </c>
      <c r="L370" t="s">
        <v>548</v>
      </c>
    </row>
    <row r="371" spans="1:12" x14ac:dyDescent="0.25">
      <c r="A371">
        <v>366</v>
      </c>
      <c r="B371" s="1">
        <v>4.4513888888888888E-2</v>
      </c>
      <c r="C371">
        <v>530</v>
      </c>
      <c r="D371" t="s">
        <v>369</v>
      </c>
      <c r="E371" t="s">
        <v>4</v>
      </c>
      <c r="F371" t="s">
        <v>492</v>
      </c>
      <c r="G371" t="s">
        <v>526</v>
      </c>
      <c r="H371" t="s">
        <v>39</v>
      </c>
      <c r="I371" s="1">
        <v>4.4212962962962961E-2</v>
      </c>
      <c r="J371">
        <v>112</v>
      </c>
      <c r="K371">
        <v>18</v>
      </c>
      <c r="L371" t="s">
        <v>547</v>
      </c>
    </row>
    <row r="372" spans="1:12" x14ac:dyDescent="0.25">
      <c r="A372">
        <v>367</v>
      </c>
      <c r="B372" s="1">
        <v>4.4537037037037042E-2</v>
      </c>
      <c r="C372">
        <v>464</v>
      </c>
      <c r="D372" t="s">
        <v>370</v>
      </c>
      <c r="E372" t="s">
        <v>4</v>
      </c>
      <c r="F372" t="s">
        <v>492</v>
      </c>
      <c r="G372" t="s">
        <v>529</v>
      </c>
      <c r="H372" t="s">
        <v>17</v>
      </c>
      <c r="I372" s="1">
        <v>4.4270833333333336E-2</v>
      </c>
      <c r="J372">
        <v>113</v>
      </c>
      <c r="K372">
        <v>3</v>
      </c>
      <c r="L372" t="s">
        <v>545</v>
      </c>
    </row>
    <row r="373" spans="1:12" x14ac:dyDescent="0.25">
      <c r="A373">
        <v>368</v>
      </c>
      <c r="B373" s="1">
        <v>4.4606481481481476E-2</v>
      </c>
      <c r="C373">
        <v>457</v>
      </c>
      <c r="D373" t="s">
        <v>371</v>
      </c>
      <c r="E373" t="s">
        <v>4</v>
      </c>
      <c r="F373" t="s">
        <v>541</v>
      </c>
      <c r="G373" t="s">
        <v>524</v>
      </c>
      <c r="H373" t="s">
        <v>17</v>
      </c>
      <c r="I373" s="1">
        <v>4.4282407407407409E-2</v>
      </c>
      <c r="J373">
        <v>114</v>
      </c>
      <c r="K373">
        <v>45</v>
      </c>
      <c r="L373" t="s">
        <v>548</v>
      </c>
    </row>
    <row r="374" spans="1:12" x14ac:dyDescent="0.25">
      <c r="A374">
        <v>369</v>
      </c>
      <c r="B374" s="1">
        <v>4.462962962962963E-2</v>
      </c>
      <c r="C374">
        <v>443</v>
      </c>
      <c r="D374" t="s">
        <v>372</v>
      </c>
      <c r="E374" t="s">
        <v>4</v>
      </c>
      <c r="F374" t="s">
        <v>492</v>
      </c>
      <c r="G374" t="s">
        <v>525</v>
      </c>
      <c r="H374" t="s">
        <v>17</v>
      </c>
      <c r="I374" s="1">
        <v>4.4328703703703703E-2</v>
      </c>
      <c r="J374">
        <v>115</v>
      </c>
      <c r="K374">
        <v>28</v>
      </c>
      <c r="L374" t="s">
        <v>547</v>
      </c>
    </row>
    <row r="375" spans="1:12" x14ac:dyDescent="0.25">
      <c r="A375">
        <v>370</v>
      </c>
      <c r="B375" s="1">
        <v>4.462962962962963E-2</v>
      </c>
      <c r="C375">
        <v>449</v>
      </c>
      <c r="D375" t="s">
        <v>507</v>
      </c>
      <c r="E375" t="s">
        <v>4</v>
      </c>
      <c r="F375" t="s">
        <v>492</v>
      </c>
      <c r="G375" t="s">
        <v>525</v>
      </c>
      <c r="H375" t="s">
        <v>17</v>
      </c>
      <c r="I375" s="1">
        <v>4.431712962962963E-2</v>
      </c>
      <c r="J375">
        <v>116</v>
      </c>
      <c r="K375">
        <v>29</v>
      </c>
      <c r="L375" t="s">
        <v>547</v>
      </c>
    </row>
    <row r="376" spans="1:12" x14ac:dyDescent="0.25">
      <c r="A376">
        <v>371</v>
      </c>
      <c r="B376" s="1">
        <v>4.4710648148148152E-2</v>
      </c>
      <c r="C376">
        <v>153</v>
      </c>
      <c r="D376" t="s">
        <v>373</v>
      </c>
      <c r="E376" t="s">
        <v>4</v>
      </c>
      <c r="F376" t="s">
        <v>541</v>
      </c>
      <c r="G376" t="s">
        <v>524</v>
      </c>
      <c r="H376" t="s">
        <v>48</v>
      </c>
      <c r="I376" s="1">
        <v>4.4386574074074071E-2</v>
      </c>
      <c r="J376">
        <v>117</v>
      </c>
      <c r="K376">
        <v>46</v>
      </c>
      <c r="L376" t="s">
        <v>548</v>
      </c>
    </row>
    <row r="377" spans="1:12" x14ac:dyDescent="0.25">
      <c r="A377">
        <v>372</v>
      </c>
      <c r="B377" s="1">
        <v>4.4722222222222219E-2</v>
      </c>
      <c r="C377">
        <v>108</v>
      </c>
      <c r="D377" t="s">
        <v>374</v>
      </c>
      <c r="E377" t="s">
        <v>4</v>
      </c>
      <c r="F377" t="s">
        <v>492</v>
      </c>
      <c r="G377" t="s">
        <v>529</v>
      </c>
      <c r="H377" t="s">
        <v>106</v>
      </c>
      <c r="I377" s="1">
        <v>4.4259259259259255E-2</v>
      </c>
      <c r="J377">
        <v>118</v>
      </c>
      <c r="K377">
        <v>4</v>
      </c>
      <c r="L377" t="s">
        <v>545</v>
      </c>
    </row>
    <row r="378" spans="1:12" x14ac:dyDescent="0.25">
      <c r="A378">
        <v>373</v>
      </c>
      <c r="B378" s="1">
        <v>4.476851851851852E-2</v>
      </c>
      <c r="C378">
        <v>3</v>
      </c>
      <c r="D378" t="s">
        <v>375</v>
      </c>
      <c r="E378" t="s">
        <v>1</v>
      </c>
      <c r="F378" t="s">
        <v>542</v>
      </c>
      <c r="G378" t="s">
        <v>532</v>
      </c>
      <c r="H378" t="s">
        <v>9</v>
      </c>
      <c r="I378" s="1">
        <v>4.4340277777777777E-2</v>
      </c>
      <c r="J378">
        <v>255</v>
      </c>
      <c r="K378">
        <v>103</v>
      </c>
      <c r="L378" t="s">
        <v>549</v>
      </c>
    </row>
    <row r="379" spans="1:12" x14ac:dyDescent="0.25">
      <c r="A379">
        <v>374</v>
      </c>
      <c r="B379" s="1">
        <v>4.4780092592592587E-2</v>
      </c>
      <c r="C379">
        <v>94</v>
      </c>
      <c r="D379" t="s">
        <v>376</v>
      </c>
      <c r="E379" t="s">
        <v>1</v>
      </c>
      <c r="F379" t="s">
        <v>491</v>
      </c>
      <c r="G379" t="s">
        <v>533</v>
      </c>
      <c r="H379" t="s">
        <v>106</v>
      </c>
      <c r="I379" s="1">
        <v>4.4340277777777777E-2</v>
      </c>
      <c r="J379">
        <v>256</v>
      </c>
      <c r="K379">
        <v>37</v>
      </c>
      <c r="L379" t="s">
        <v>548</v>
      </c>
    </row>
    <row r="380" spans="1:12" x14ac:dyDescent="0.25">
      <c r="A380">
        <v>375</v>
      </c>
      <c r="B380" s="1">
        <v>4.4803240740740741E-2</v>
      </c>
      <c r="C380">
        <v>189</v>
      </c>
      <c r="D380" t="s">
        <v>508</v>
      </c>
      <c r="E380" t="s">
        <v>4</v>
      </c>
      <c r="F380" t="s">
        <v>541</v>
      </c>
      <c r="G380" t="s">
        <v>524</v>
      </c>
      <c r="H380" t="s">
        <v>35</v>
      </c>
      <c r="I380" s="1">
        <v>4.4502314814814814E-2</v>
      </c>
      <c r="J380">
        <v>119</v>
      </c>
      <c r="K380">
        <v>47</v>
      </c>
      <c r="L380" t="s">
        <v>548</v>
      </c>
    </row>
    <row r="381" spans="1:12" x14ac:dyDescent="0.25">
      <c r="A381">
        <v>376</v>
      </c>
      <c r="B381" s="1">
        <v>4.4814814814814814E-2</v>
      </c>
      <c r="C381">
        <v>100</v>
      </c>
      <c r="D381" t="s">
        <v>377</v>
      </c>
      <c r="E381" t="s">
        <v>1</v>
      </c>
      <c r="F381" t="s">
        <v>491</v>
      </c>
      <c r="G381" t="s">
        <v>538</v>
      </c>
      <c r="H381" t="s">
        <v>106</v>
      </c>
      <c r="I381" s="1">
        <v>4.4386574074074071E-2</v>
      </c>
      <c r="J381">
        <v>257</v>
      </c>
      <c r="K381">
        <v>6</v>
      </c>
      <c r="L381" t="s">
        <v>546</v>
      </c>
    </row>
    <row r="382" spans="1:12" x14ac:dyDescent="0.25">
      <c r="A382">
        <v>377</v>
      </c>
      <c r="B382" s="1">
        <v>4.4907407407407403E-2</v>
      </c>
      <c r="C382">
        <v>44</v>
      </c>
      <c r="D382" t="s">
        <v>378</v>
      </c>
      <c r="E382" t="s">
        <v>4</v>
      </c>
      <c r="F382" t="s">
        <v>492</v>
      </c>
      <c r="G382" t="s">
        <v>527</v>
      </c>
      <c r="H382" t="s">
        <v>9</v>
      </c>
      <c r="I382" s="1">
        <v>4.4699074074074079E-2</v>
      </c>
      <c r="J382">
        <v>120</v>
      </c>
      <c r="K382">
        <v>14</v>
      </c>
      <c r="L382" t="s">
        <v>546</v>
      </c>
    </row>
    <row r="383" spans="1:12" x14ac:dyDescent="0.25">
      <c r="A383">
        <v>378</v>
      </c>
      <c r="B383" s="1">
        <v>4.4988425925925925E-2</v>
      </c>
      <c r="C383">
        <v>352</v>
      </c>
      <c r="D383" t="s">
        <v>379</v>
      </c>
      <c r="E383" t="s">
        <v>1</v>
      </c>
      <c r="F383" t="s">
        <v>491</v>
      </c>
      <c r="G383" t="s">
        <v>533</v>
      </c>
      <c r="H383" t="s">
        <v>233</v>
      </c>
      <c r="I383" s="1">
        <v>4.4606481481481476E-2</v>
      </c>
      <c r="J383">
        <v>258</v>
      </c>
      <c r="K383">
        <v>38</v>
      </c>
      <c r="L383" t="s">
        <v>548</v>
      </c>
    </row>
    <row r="384" spans="1:12" x14ac:dyDescent="0.25">
      <c r="A384">
        <v>379</v>
      </c>
      <c r="B384" s="1">
        <v>4.5011574074074072E-2</v>
      </c>
      <c r="C384">
        <v>218</v>
      </c>
      <c r="D384" t="s">
        <v>380</v>
      </c>
      <c r="E384" t="s">
        <v>4</v>
      </c>
      <c r="F384" t="s">
        <v>541</v>
      </c>
      <c r="G384" t="s">
        <v>524</v>
      </c>
      <c r="H384" t="s">
        <v>13</v>
      </c>
      <c r="I384" s="1">
        <v>4.476851851851852E-2</v>
      </c>
      <c r="J384">
        <v>121</v>
      </c>
      <c r="K384">
        <v>48</v>
      </c>
      <c r="L384" t="s">
        <v>548</v>
      </c>
    </row>
    <row r="385" spans="1:12" x14ac:dyDescent="0.25">
      <c r="A385">
        <v>380</v>
      </c>
      <c r="B385" s="1">
        <v>4.5104166666666667E-2</v>
      </c>
      <c r="C385">
        <v>96</v>
      </c>
      <c r="D385" t="s">
        <v>381</v>
      </c>
      <c r="E385" t="s">
        <v>4</v>
      </c>
      <c r="F385" t="s">
        <v>492</v>
      </c>
      <c r="G385" t="s">
        <v>526</v>
      </c>
      <c r="H385" t="s">
        <v>106</v>
      </c>
      <c r="I385" s="1">
        <v>4.4814814814814814E-2</v>
      </c>
      <c r="J385">
        <v>122</v>
      </c>
      <c r="K385">
        <v>19</v>
      </c>
      <c r="L385" t="s">
        <v>547</v>
      </c>
    </row>
    <row r="386" spans="1:12" x14ac:dyDescent="0.25">
      <c r="A386">
        <v>381</v>
      </c>
      <c r="B386" s="1">
        <v>4.5115740740740741E-2</v>
      </c>
      <c r="C386">
        <v>97</v>
      </c>
      <c r="D386" t="s">
        <v>382</v>
      </c>
      <c r="E386" t="s">
        <v>1</v>
      </c>
      <c r="F386" t="s">
        <v>491</v>
      </c>
      <c r="G386" t="s">
        <v>536</v>
      </c>
      <c r="H386" t="s">
        <v>106</v>
      </c>
      <c r="I386" s="1">
        <v>4.4594907407407409E-2</v>
      </c>
      <c r="J386">
        <v>259</v>
      </c>
      <c r="K386">
        <v>22</v>
      </c>
      <c r="L386" t="s">
        <v>547</v>
      </c>
    </row>
    <row r="387" spans="1:12" x14ac:dyDescent="0.25">
      <c r="A387">
        <v>382</v>
      </c>
      <c r="B387" s="1">
        <v>4.5162037037037035E-2</v>
      </c>
      <c r="C387">
        <v>387</v>
      </c>
      <c r="D387" t="s">
        <v>383</v>
      </c>
      <c r="E387" t="s">
        <v>1</v>
      </c>
      <c r="F387" t="s">
        <v>491</v>
      </c>
      <c r="G387" t="s">
        <v>534</v>
      </c>
      <c r="H387" t="s">
        <v>33</v>
      </c>
      <c r="I387" s="1">
        <v>4.476851851851852E-2</v>
      </c>
      <c r="J387">
        <v>260</v>
      </c>
      <c r="K387">
        <v>45</v>
      </c>
      <c r="L387" t="s">
        <v>548</v>
      </c>
    </row>
    <row r="388" spans="1:12" x14ac:dyDescent="0.25">
      <c r="A388">
        <v>383</v>
      </c>
      <c r="B388" s="1">
        <v>4.5196759259259256E-2</v>
      </c>
      <c r="C388">
        <v>313</v>
      </c>
      <c r="D388" t="s">
        <v>384</v>
      </c>
      <c r="E388" t="s">
        <v>4</v>
      </c>
      <c r="F388" t="s">
        <v>541</v>
      </c>
      <c r="G388" t="s">
        <v>524</v>
      </c>
      <c r="H388" t="s">
        <v>39</v>
      </c>
      <c r="I388" s="1">
        <v>4.4745370370370373E-2</v>
      </c>
      <c r="J388">
        <v>123</v>
      </c>
      <c r="K388">
        <v>49</v>
      </c>
      <c r="L388" t="s">
        <v>548</v>
      </c>
    </row>
    <row r="389" spans="1:12" x14ac:dyDescent="0.25">
      <c r="A389">
        <v>384</v>
      </c>
      <c r="B389" s="1">
        <v>4.520833333333333E-2</v>
      </c>
      <c r="C389">
        <v>366</v>
      </c>
      <c r="D389" t="s">
        <v>385</v>
      </c>
      <c r="E389" t="s">
        <v>4</v>
      </c>
      <c r="F389" t="s">
        <v>492</v>
      </c>
      <c r="G389" t="s">
        <v>525</v>
      </c>
      <c r="H389" t="s">
        <v>82</v>
      </c>
      <c r="I389" s="1">
        <v>4.4930555555555557E-2</v>
      </c>
      <c r="J389">
        <v>124</v>
      </c>
      <c r="K389">
        <v>30</v>
      </c>
      <c r="L389" t="s">
        <v>547</v>
      </c>
    </row>
    <row r="390" spans="1:12" x14ac:dyDescent="0.25">
      <c r="A390">
        <v>385</v>
      </c>
      <c r="B390" s="1">
        <v>4.5671296296296293E-2</v>
      </c>
      <c r="C390">
        <v>535</v>
      </c>
      <c r="D390" t="s">
        <v>386</v>
      </c>
      <c r="E390" t="s">
        <v>4</v>
      </c>
      <c r="F390" t="s">
        <v>492</v>
      </c>
      <c r="G390" t="s">
        <v>526</v>
      </c>
      <c r="H390" t="s">
        <v>48</v>
      </c>
      <c r="I390" s="1">
        <v>4.5173611111111116E-2</v>
      </c>
      <c r="J390">
        <v>125</v>
      </c>
      <c r="K390">
        <v>20</v>
      </c>
      <c r="L390" t="s">
        <v>547</v>
      </c>
    </row>
    <row r="391" spans="1:12" x14ac:dyDescent="0.25">
      <c r="A391">
        <v>386</v>
      </c>
      <c r="B391" s="1">
        <v>4.5706018518518521E-2</v>
      </c>
      <c r="C391">
        <v>194</v>
      </c>
      <c r="D391" t="s">
        <v>387</v>
      </c>
      <c r="E391" t="s">
        <v>1</v>
      </c>
      <c r="F391" t="s">
        <v>542</v>
      </c>
      <c r="G391" t="s">
        <v>532</v>
      </c>
      <c r="H391" t="s">
        <v>35</v>
      </c>
      <c r="I391" s="1">
        <v>4.5312499999999999E-2</v>
      </c>
      <c r="J391">
        <v>261</v>
      </c>
      <c r="K391">
        <v>104</v>
      </c>
      <c r="L391" t="s">
        <v>549</v>
      </c>
    </row>
    <row r="392" spans="1:12" x14ac:dyDescent="0.25">
      <c r="A392">
        <v>387</v>
      </c>
      <c r="B392" s="1">
        <v>4.5798611111111109E-2</v>
      </c>
      <c r="C392">
        <v>167</v>
      </c>
      <c r="D392" t="s">
        <v>388</v>
      </c>
      <c r="E392" t="s">
        <v>4</v>
      </c>
      <c r="F392" t="s">
        <v>492</v>
      </c>
      <c r="G392" t="s">
        <v>529</v>
      </c>
      <c r="H392" t="s">
        <v>389</v>
      </c>
      <c r="I392" s="1">
        <v>4.5462962962962962E-2</v>
      </c>
      <c r="J392">
        <v>126</v>
      </c>
      <c r="K392">
        <v>5</v>
      </c>
      <c r="L392" t="s">
        <v>545</v>
      </c>
    </row>
    <row r="393" spans="1:12" x14ac:dyDescent="0.25">
      <c r="A393">
        <v>388</v>
      </c>
      <c r="B393" s="1">
        <v>4.5810185185185183E-2</v>
      </c>
      <c r="C393">
        <v>86</v>
      </c>
      <c r="D393" t="s">
        <v>390</v>
      </c>
      <c r="E393" t="s">
        <v>1</v>
      </c>
      <c r="F393" t="s">
        <v>491</v>
      </c>
      <c r="G393" t="s">
        <v>539</v>
      </c>
      <c r="H393" t="s">
        <v>106</v>
      </c>
      <c r="I393" s="1">
        <v>4.53587962962963E-2</v>
      </c>
      <c r="J393">
        <v>262</v>
      </c>
      <c r="K393">
        <v>3</v>
      </c>
      <c r="L393" t="s">
        <v>546</v>
      </c>
    </row>
    <row r="394" spans="1:12" x14ac:dyDescent="0.25">
      <c r="A394">
        <v>389</v>
      </c>
      <c r="B394" s="1">
        <v>4.5844907407407404E-2</v>
      </c>
      <c r="C394">
        <v>309</v>
      </c>
      <c r="D394" t="s">
        <v>391</v>
      </c>
      <c r="E394" t="s">
        <v>1</v>
      </c>
      <c r="F394" t="s">
        <v>491</v>
      </c>
      <c r="G394" t="s">
        <v>534</v>
      </c>
      <c r="H394" t="s">
        <v>39</v>
      </c>
      <c r="I394" s="1">
        <v>4.538194444444444E-2</v>
      </c>
      <c r="J394">
        <v>263</v>
      </c>
      <c r="K394">
        <v>46</v>
      </c>
      <c r="L394" t="s">
        <v>548</v>
      </c>
    </row>
    <row r="395" spans="1:12" x14ac:dyDescent="0.25">
      <c r="A395">
        <v>390</v>
      </c>
      <c r="B395" s="1">
        <v>4.597222222222222E-2</v>
      </c>
      <c r="C395">
        <v>64</v>
      </c>
      <c r="D395" t="s">
        <v>392</v>
      </c>
      <c r="E395" t="s">
        <v>4</v>
      </c>
      <c r="F395" t="s">
        <v>492</v>
      </c>
      <c r="G395" t="s">
        <v>528</v>
      </c>
      <c r="H395" t="s">
        <v>30</v>
      </c>
      <c r="I395" s="1">
        <v>4.5543981481481477E-2</v>
      </c>
      <c r="J395">
        <v>127</v>
      </c>
      <c r="K395">
        <v>7</v>
      </c>
      <c r="L395" t="s">
        <v>546</v>
      </c>
    </row>
    <row r="396" spans="1:12" x14ac:dyDescent="0.25">
      <c r="A396">
        <v>391</v>
      </c>
      <c r="B396" s="1">
        <v>4.5995370370370374E-2</v>
      </c>
      <c r="C396">
        <v>202</v>
      </c>
      <c r="D396" t="s">
        <v>393</v>
      </c>
      <c r="E396" t="s">
        <v>4</v>
      </c>
      <c r="F396" t="s">
        <v>492</v>
      </c>
      <c r="G396" t="s">
        <v>525</v>
      </c>
      <c r="H396" t="s">
        <v>35</v>
      </c>
      <c r="I396" s="1">
        <v>4.5601851851851859E-2</v>
      </c>
      <c r="J396">
        <v>128</v>
      </c>
      <c r="K396">
        <v>31</v>
      </c>
      <c r="L396" t="s">
        <v>548</v>
      </c>
    </row>
    <row r="397" spans="1:12" x14ac:dyDescent="0.25">
      <c r="A397">
        <v>392</v>
      </c>
      <c r="B397" s="1">
        <v>4.6006944444444448E-2</v>
      </c>
      <c r="C397">
        <v>417</v>
      </c>
      <c r="D397" t="s">
        <v>394</v>
      </c>
      <c r="E397" t="s">
        <v>1</v>
      </c>
      <c r="F397" t="s">
        <v>491</v>
      </c>
      <c r="G397" t="s">
        <v>534</v>
      </c>
      <c r="H397" t="s">
        <v>493</v>
      </c>
      <c r="I397" s="1">
        <v>4.5694444444444447E-2</v>
      </c>
      <c r="J397">
        <v>264</v>
      </c>
      <c r="K397">
        <v>47</v>
      </c>
      <c r="L397" t="s">
        <v>548</v>
      </c>
    </row>
    <row r="398" spans="1:12" x14ac:dyDescent="0.25">
      <c r="A398">
        <v>393</v>
      </c>
      <c r="B398" s="1">
        <v>4.6018518518518514E-2</v>
      </c>
      <c r="C398">
        <v>84</v>
      </c>
      <c r="D398" t="s">
        <v>395</v>
      </c>
      <c r="E398" t="s">
        <v>1</v>
      </c>
      <c r="F398" t="s">
        <v>491</v>
      </c>
      <c r="G398" t="s">
        <v>539</v>
      </c>
      <c r="H398" t="s">
        <v>106</v>
      </c>
      <c r="I398" s="1">
        <v>4.5590277777777778E-2</v>
      </c>
      <c r="J398">
        <v>265</v>
      </c>
      <c r="K398">
        <v>4</v>
      </c>
      <c r="L398" t="s">
        <v>546</v>
      </c>
    </row>
    <row r="399" spans="1:12" x14ac:dyDescent="0.25">
      <c r="A399">
        <v>394</v>
      </c>
      <c r="B399" s="1">
        <v>4.6307870370370374E-2</v>
      </c>
      <c r="C399">
        <v>45</v>
      </c>
      <c r="D399" t="s">
        <v>396</v>
      </c>
      <c r="E399" t="s">
        <v>4</v>
      </c>
      <c r="F399" t="s">
        <v>492</v>
      </c>
      <c r="G399" t="s">
        <v>529</v>
      </c>
      <c r="H399" t="s">
        <v>9</v>
      </c>
      <c r="I399" s="1">
        <v>4.612268518518519E-2</v>
      </c>
      <c r="J399">
        <v>129</v>
      </c>
      <c r="K399">
        <v>6</v>
      </c>
      <c r="L399" t="s">
        <v>545</v>
      </c>
    </row>
    <row r="400" spans="1:12" x14ac:dyDescent="0.25">
      <c r="A400">
        <v>395</v>
      </c>
      <c r="B400" s="1">
        <v>4.6377314814814809E-2</v>
      </c>
      <c r="C400">
        <v>10</v>
      </c>
      <c r="D400" t="s">
        <v>397</v>
      </c>
      <c r="E400" t="s">
        <v>4</v>
      </c>
      <c r="F400" t="s">
        <v>492</v>
      </c>
      <c r="G400" t="s">
        <v>528</v>
      </c>
      <c r="H400" t="s">
        <v>9</v>
      </c>
      <c r="I400" s="1">
        <v>4.5856481481481477E-2</v>
      </c>
      <c r="J400">
        <v>130</v>
      </c>
      <c r="K400">
        <v>8</v>
      </c>
      <c r="L400" t="s">
        <v>546</v>
      </c>
    </row>
    <row r="401" spans="1:12" x14ac:dyDescent="0.25">
      <c r="A401">
        <v>396</v>
      </c>
      <c r="B401" s="1">
        <v>4.6377314814814809E-2</v>
      </c>
      <c r="C401">
        <v>11</v>
      </c>
      <c r="D401" t="s">
        <v>398</v>
      </c>
      <c r="E401" t="s">
        <v>1</v>
      </c>
      <c r="F401" t="s">
        <v>491</v>
      </c>
      <c r="G401" t="s">
        <v>536</v>
      </c>
      <c r="H401" t="s">
        <v>9</v>
      </c>
      <c r="I401" s="1">
        <v>4.5879629629629631E-2</v>
      </c>
      <c r="J401">
        <v>266</v>
      </c>
      <c r="K401">
        <v>23</v>
      </c>
      <c r="L401" t="s">
        <v>547</v>
      </c>
    </row>
    <row r="402" spans="1:12" x14ac:dyDescent="0.25">
      <c r="A402">
        <v>397</v>
      </c>
      <c r="B402" s="1">
        <v>4.6388888888888889E-2</v>
      </c>
      <c r="C402">
        <v>262</v>
      </c>
      <c r="D402" t="s">
        <v>399</v>
      </c>
      <c r="E402" t="s">
        <v>4</v>
      </c>
      <c r="F402" t="s">
        <v>492</v>
      </c>
      <c r="G402" t="s">
        <v>527</v>
      </c>
      <c r="H402" t="s">
        <v>52</v>
      </c>
      <c r="I402" s="1">
        <v>4.6041666666666668E-2</v>
      </c>
      <c r="J402">
        <v>131</v>
      </c>
      <c r="K402">
        <v>15</v>
      </c>
      <c r="L402" t="s">
        <v>547</v>
      </c>
    </row>
    <row r="403" spans="1:12" x14ac:dyDescent="0.25">
      <c r="A403">
        <v>398</v>
      </c>
      <c r="B403" s="1">
        <v>4.6481481481481485E-2</v>
      </c>
      <c r="C403">
        <v>195</v>
      </c>
      <c r="D403" t="s">
        <v>400</v>
      </c>
      <c r="E403" t="s">
        <v>4</v>
      </c>
      <c r="F403" t="s">
        <v>541</v>
      </c>
      <c r="G403" t="s">
        <v>524</v>
      </c>
      <c r="H403" t="s">
        <v>35</v>
      </c>
      <c r="I403" s="1">
        <v>4.6307870370370374E-2</v>
      </c>
      <c r="J403">
        <v>132</v>
      </c>
      <c r="K403">
        <v>50</v>
      </c>
      <c r="L403" t="s">
        <v>548</v>
      </c>
    </row>
    <row r="404" spans="1:12" x14ac:dyDescent="0.25">
      <c r="A404">
        <v>399</v>
      </c>
      <c r="B404" s="1">
        <v>4.6481481481481485E-2</v>
      </c>
      <c r="C404">
        <v>182</v>
      </c>
      <c r="D404" t="s">
        <v>401</v>
      </c>
      <c r="E404" t="s">
        <v>4</v>
      </c>
      <c r="F404" t="s">
        <v>541</v>
      </c>
      <c r="G404" t="s">
        <v>524</v>
      </c>
      <c r="H404" t="s">
        <v>35</v>
      </c>
      <c r="I404" s="1">
        <v>4.612268518518519E-2</v>
      </c>
      <c r="J404">
        <v>133</v>
      </c>
      <c r="K404">
        <v>51</v>
      </c>
      <c r="L404" t="s">
        <v>548</v>
      </c>
    </row>
    <row r="405" spans="1:12" x14ac:dyDescent="0.25">
      <c r="A405">
        <v>400</v>
      </c>
      <c r="B405" s="1">
        <v>4.6527777777777779E-2</v>
      </c>
      <c r="C405">
        <v>540</v>
      </c>
      <c r="D405" t="s">
        <v>402</v>
      </c>
      <c r="E405" t="s">
        <v>4</v>
      </c>
      <c r="F405" t="s">
        <v>541</v>
      </c>
      <c r="G405" t="s">
        <v>524</v>
      </c>
      <c r="H405" t="s">
        <v>46</v>
      </c>
      <c r="I405" s="1">
        <v>4.6215277777777779E-2</v>
      </c>
      <c r="J405">
        <v>134</v>
      </c>
      <c r="K405">
        <v>52</v>
      </c>
      <c r="L405" t="s">
        <v>548</v>
      </c>
    </row>
    <row r="406" spans="1:12" x14ac:dyDescent="0.25">
      <c r="A406">
        <v>401</v>
      </c>
      <c r="B406" s="1">
        <v>4.6539351851851853E-2</v>
      </c>
      <c r="C406">
        <v>472</v>
      </c>
      <c r="D406" t="s">
        <v>403</v>
      </c>
      <c r="E406" t="s">
        <v>4</v>
      </c>
      <c r="F406" t="s">
        <v>492</v>
      </c>
      <c r="G406" t="s">
        <v>529</v>
      </c>
      <c r="H406" t="s">
        <v>46</v>
      </c>
      <c r="I406" s="1">
        <v>4.6064814814814815E-2</v>
      </c>
      <c r="J406">
        <v>135</v>
      </c>
      <c r="K406">
        <v>7</v>
      </c>
      <c r="L406" t="s">
        <v>545</v>
      </c>
    </row>
    <row r="407" spans="1:12" x14ac:dyDescent="0.25">
      <c r="A407">
        <v>402</v>
      </c>
      <c r="B407" s="1">
        <v>4.65625E-2</v>
      </c>
      <c r="C407">
        <v>140</v>
      </c>
      <c r="D407" t="s">
        <v>404</v>
      </c>
      <c r="E407" t="s">
        <v>4</v>
      </c>
      <c r="F407" t="s">
        <v>492</v>
      </c>
      <c r="G407" t="s">
        <v>527</v>
      </c>
      <c r="H407" t="s">
        <v>48</v>
      </c>
      <c r="I407" s="1">
        <v>4.6226851851851852E-2</v>
      </c>
      <c r="J407">
        <v>136</v>
      </c>
      <c r="K407">
        <v>16</v>
      </c>
      <c r="L407" t="s">
        <v>547</v>
      </c>
    </row>
    <row r="408" spans="1:12" x14ac:dyDescent="0.25">
      <c r="A408">
        <v>403</v>
      </c>
      <c r="B408" s="1">
        <v>4.65625E-2</v>
      </c>
      <c r="C408">
        <v>380</v>
      </c>
      <c r="D408" t="s">
        <v>405</v>
      </c>
      <c r="E408" t="s">
        <v>4</v>
      </c>
      <c r="F408" t="s">
        <v>492</v>
      </c>
      <c r="G408" t="s">
        <v>525</v>
      </c>
      <c r="H408" t="s">
        <v>33</v>
      </c>
      <c r="I408" s="1">
        <v>4.6331018518518514E-2</v>
      </c>
      <c r="J408">
        <v>137</v>
      </c>
      <c r="K408">
        <v>32</v>
      </c>
      <c r="L408" t="s">
        <v>548</v>
      </c>
    </row>
    <row r="409" spans="1:12" x14ac:dyDescent="0.25">
      <c r="A409">
        <v>404</v>
      </c>
      <c r="B409" s="1">
        <v>4.6585648148148147E-2</v>
      </c>
      <c r="C409">
        <v>515</v>
      </c>
      <c r="D409" t="s">
        <v>406</v>
      </c>
      <c r="E409" t="s">
        <v>4</v>
      </c>
      <c r="F409" t="s">
        <v>492</v>
      </c>
      <c r="G409" t="s">
        <v>531</v>
      </c>
      <c r="H409" t="s">
        <v>42</v>
      </c>
      <c r="I409" s="1">
        <v>4.6307870370370374E-2</v>
      </c>
      <c r="J409">
        <v>138</v>
      </c>
      <c r="K409">
        <v>1</v>
      </c>
      <c r="L409" t="s">
        <v>544</v>
      </c>
    </row>
    <row r="410" spans="1:12" x14ac:dyDescent="0.25">
      <c r="A410">
        <v>405</v>
      </c>
      <c r="B410" s="1">
        <v>4.6655092592592595E-2</v>
      </c>
      <c r="C410">
        <v>359</v>
      </c>
      <c r="D410" t="s">
        <v>407</v>
      </c>
      <c r="E410" t="s">
        <v>4</v>
      </c>
      <c r="F410" t="s">
        <v>492</v>
      </c>
      <c r="G410" t="s">
        <v>525</v>
      </c>
      <c r="H410" t="s">
        <v>233</v>
      </c>
      <c r="I410" s="1">
        <v>4.6296296296296301E-2</v>
      </c>
      <c r="J410">
        <v>139</v>
      </c>
      <c r="K410">
        <v>33</v>
      </c>
      <c r="L410" t="s">
        <v>548</v>
      </c>
    </row>
    <row r="411" spans="1:12" x14ac:dyDescent="0.25">
      <c r="A411">
        <v>406</v>
      </c>
      <c r="B411" s="1">
        <v>4.6678240740740735E-2</v>
      </c>
      <c r="C411">
        <v>127</v>
      </c>
      <c r="D411" t="s">
        <v>408</v>
      </c>
      <c r="E411" t="s">
        <v>4</v>
      </c>
      <c r="F411" t="s">
        <v>541</v>
      </c>
      <c r="G411" t="s">
        <v>524</v>
      </c>
      <c r="H411" t="s">
        <v>48</v>
      </c>
      <c r="I411" s="1">
        <v>4.6354166666666669E-2</v>
      </c>
      <c r="J411">
        <v>140</v>
      </c>
      <c r="K411">
        <v>53</v>
      </c>
      <c r="L411" t="s">
        <v>548</v>
      </c>
    </row>
    <row r="412" spans="1:12" x14ac:dyDescent="0.25">
      <c r="A412">
        <v>407</v>
      </c>
      <c r="B412" s="1">
        <v>4.6770833333333338E-2</v>
      </c>
      <c r="C412">
        <v>5</v>
      </c>
      <c r="D412" t="s">
        <v>409</v>
      </c>
      <c r="E412" t="s">
        <v>4</v>
      </c>
      <c r="F412" t="s">
        <v>492</v>
      </c>
      <c r="G412" t="s">
        <v>526</v>
      </c>
      <c r="H412" t="s">
        <v>9</v>
      </c>
      <c r="I412" s="1">
        <v>4.6574074074074073E-2</v>
      </c>
      <c r="J412">
        <v>141</v>
      </c>
      <c r="K412">
        <v>21</v>
      </c>
      <c r="L412" t="s">
        <v>547</v>
      </c>
    </row>
    <row r="413" spans="1:12" x14ac:dyDescent="0.25">
      <c r="A413">
        <v>408</v>
      </c>
      <c r="B413" s="1">
        <v>4.6793981481481478E-2</v>
      </c>
      <c r="C413">
        <v>42</v>
      </c>
      <c r="D413" t="s">
        <v>410</v>
      </c>
      <c r="E413" t="s">
        <v>4</v>
      </c>
      <c r="F413" t="s">
        <v>492</v>
      </c>
      <c r="G413" t="s">
        <v>525</v>
      </c>
      <c r="H413" t="s">
        <v>9</v>
      </c>
      <c r="I413" s="1">
        <v>4.6574074074074073E-2</v>
      </c>
      <c r="J413">
        <v>142</v>
      </c>
      <c r="K413">
        <v>34</v>
      </c>
      <c r="L413" t="s">
        <v>548</v>
      </c>
    </row>
    <row r="414" spans="1:12" x14ac:dyDescent="0.25">
      <c r="A414">
        <v>409</v>
      </c>
      <c r="B414" s="1">
        <v>4.6805555555555552E-2</v>
      </c>
      <c r="C414">
        <v>80</v>
      </c>
      <c r="D414" t="s">
        <v>411</v>
      </c>
      <c r="E414" t="s">
        <v>1</v>
      </c>
      <c r="F414" t="s">
        <v>542</v>
      </c>
      <c r="G414" t="s">
        <v>532</v>
      </c>
      <c r="H414" t="s">
        <v>30</v>
      </c>
      <c r="I414" s="1">
        <v>4.6469907407407411E-2</v>
      </c>
      <c r="J414">
        <v>267</v>
      </c>
      <c r="K414">
        <v>105</v>
      </c>
      <c r="L414" t="s">
        <v>549</v>
      </c>
    </row>
    <row r="415" spans="1:12" x14ac:dyDescent="0.25">
      <c r="A415">
        <v>410</v>
      </c>
      <c r="B415" s="1">
        <v>4.6944444444444448E-2</v>
      </c>
      <c r="C415">
        <v>485</v>
      </c>
      <c r="D415" t="s">
        <v>412</v>
      </c>
      <c r="E415" t="s">
        <v>4</v>
      </c>
      <c r="F415" t="s">
        <v>492</v>
      </c>
      <c r="G415" t="s">
        <v>526</v>
      </c>
      <c r="H415" t="s">
        <v>46</v>
      </c>
      <c r="I415" s="1">
        <v>4.6655092592592595E-2</v>
      </c>
      <c r="J415">
        <v>143</v>
      </c>
      <c r="K415">
        <v>22</v>
      </c>
      <c r="L415" t="s">
        <v>547</v>
      </c>
    </row>
    <row r="416" spans="1:12" x14ac:dyDescent="0.25">
      <c r="A416">
        <v>411</v>
      </c>
      <c r="B416" s="1">
        <v>4.7002314814814816E-2</v>
      </c>
      <c r="C416">
        <v>505</v>
      </c>
      <c r="D416" t="s">
        <v>413</v>
      </c>
      <c r="E416" t="s">
        <v>4</v>
      </c>
      <c r="F416" t="s">
        <v>541</v>
      </c>
      <c r="G416" t="s">
        <v>524</v>
      </c>
      <c r="H416" t="s">
        <v>42</v>
      </c>
      <c r="I416" s="1">
        <v>4.6712962962962963E-2</v>
      </c>
      <c r="J416">
        <v>144</v>
      </c>
      <c r="K416">
        <v>54</v>
      </c>
      <c r="L416" t="s">
        <v>548</v>
      </c>
    </row>
    <row r="417" spans="1:12" x14ac:dyDescent="0.25">
      <c r="A417">
        <v>412</v>
      </c>
      <c r="B417" s="1">
        <v>4.702546296296297E-2</v>
      </c>
      <c r="C417">
        <v>19</v>
      </c>
      <c r="D417" t="s">
        <v>414</v>
      </c>
      <c r="E417" t="s">
        <v>4</v>
      </c>
      <c r="F417" t="s">
        <v>541</v>
      </c>
      <c r="G417" t="s">
        <v>524</v>
      </c>
      <c r="H417" t="s">
        <v>9</v>
      </c>
      <c r="I417" s="1">
        <v>4.6828703703703706E-2</v>
      </c>
      <c r="J417">
        <v>145</v>
      </c>
      <c r="K417">
        <v>55</v>
      </c>
      <c r="L417" t="s">
        <v>548</v>
      </c>
    </row>
    <row r="418" spans="1:12" x14ac:dyDescent="0.25">
      <c r="A418">
        <v>413</v>
      </c>
      <c r="B418" s="1">
        <v>4.7071759259259265E-2</v>
      </c>
      <c r="C418">
        <v>270</v>
      </c>
      <c r="D418" t="s">
        <v>415</v>
      </c>
      <c r="E418" t="s">
        <v>4</v>
      </c>
      <c r="F418" t="s">
        <v>492</v>
      </c>
      <c r="G418" t="s">
        <v>527</v>
      </c>
      <c r="H418" t="s">
        <v>52</v>
      </c>
      <c r="I418" s="1">
        <v>4.6724537037037044E-2</v>
      </c>
      <c r="J418">
        <v>146</v>
      </c>
      <c r="K418">
        <v>17</v>
      </c>
      <c r="L418" t="s">
        <v>547</v>
      </c>
    </row>
    <row r="419" spans="1:12" x14ac:dyDescent="0.25">
      <c r="A419">
        <v>414</v>
      </c>
      <c r="B419" s="1">
        <v>4.7118055555555559E-2</v>
      </c>
      <c r="C419">
        <v>403</v>
      </c>
      <c r="D419" t="s">
        <v>416</v>
      </c>
      <c r="E419" t="s">
        <v>4</v>
      </c>
      <c r="F419" t="s">
        <v>492</v>
      </c>
      <c r="G419" t="s">
        <v>527</v>
      </c>
      <c r="H419" t="s">
        <v>33</v>
      </c>
      <c r="I419" s="1">
        <v>4.6875E-2</v>
      </c>
      <c r="J419">
        <v>147</v>
      </c>
      <c r="K419">
        <v>18</v>
      </c>
      <c r="L419" t="s">
        <v>547</v>
      </c>
    </row>
    <row r="420" spans="1:12" x14ac:dyDescent="0.25">
      <c r="A420">
        <v>415</v>
      </c>
      <c r="B420" s="1">
        <v>4.7222222222222221E-2</v>
      </c>
      <c r="C420">
        <v>277</v>
      </c>
      <c r="D420" t="s">
        <v>417</v>
      </c>
      <c r="E420" t="s">
        <v>4</v>
      </c>
      <c r="F420" t="s">
        <v>492</v>
      </c>
      <c r="G420" t="s">
        <v>526</v>
      </c>
      <c r="H420" t="s">
        <v>418</v>
      </c>
      <c r="I420" s="1">
        <v>4.6851851851851846E-2</v>
      </c>
      <c r="J420">
        <v>148</v>
      </c>
      <c r="K420">
        <v>23</v>
      </c>
      <c r="L420" t="s">
        <v>547</v>
      </c>
    </row>
    <row r="421" spans="1:12" x14ac:dyDescent="0.25">
      <c r="A421">
        <v>416</v>
      </c>
      <c r="B421" s="1">
        <v>4.7222222222222221E-2</v>
      </c>
      <c r="C421">
        <v>75</v>
      </c>
      <c r="D421" t="s">
        <v>419</v>
      </c>
      <c r="E421" t="s">
        <v>1</v>
      </c>
      <c r="F421" t="s">
        <v>491</v>
      </c>
      <c r="G421" t="s">
        <v>534</v>
      </c>
      <c r="H421" t="s">
        <v>30</v>
      </c>
      <c r="I421" s="1">
        <v>4.6828703703703706E-2</v>
      </c>
      <c r="J421">
        <v>268</v>
      </c>
      <c r="K421">
        <v>48</v>
      </c>
      <c r="L421" t="s">
        <v>549</v>
      </c>
    </row>
    <row r="422" spans="1:12" x14ac:dyDescent="0.25">
      <c r="A422">
        <v>417</v>
      </c>
      <c r="B422" s="1">
        <v>4.7291666666666669E-2</v>
      </c>
      <c r="C422">
        <v>507</v>
      </c>
      <c r="D422" t="s">
        <v>420</v>
      </c>
      <c r="E422" t="s">
        <v>4</v>
      </c>
      <c r="F422" t="s">
        <v>492</v>
      </c>
      <c r="G422" t="s">
        <v>527</v>
      </c>
      <c r="H422" t="s">
        <v>42</v>
      </c>
      <c r="I422" s="1">
        <v>4.6921296296296294E-2</v>
      </c>
      <c r="J422">
        <v>149</v>
      </c>
      <c r="K422">
        <v>19</v>
      </c>
      <c r="L422" t="s">
        <v>547</v>
      </c>
    </row>
    <row r="423" spans="1:12" x14ac:dyDescent="0.25">
      <c r="A423">
        <v>418</v>
      </c>
      <c r="B423" s="1">
        <v>4.731481481481481E-2</v>
      </c>
      <c r="C423">
        <v>145</v>
      </c>
      <c r="D423" t="s">
        <v>509</v>
      </c>
      <c r="E423" t="s">
        <v>1</v>
      </c>
      <c r="F423" t="s">
        <v>491</v>
      </c>
      <c r="G423" t="s">
        <v>534</v>
      </c>
      <c r="H423" t="s">
        <v>48</v>
      </c>
      <c r="I423" s="1">
        <v>4.6990740740740743E-2</v>
      </c>
      <c r="J423">
        <v>269</v>
      </c>
      <c r="K423">
        <v>49</v>
      </c>
      <c r="L423" t="s">
        <v>549</v>
      </c>
    </row>
    <row r="424" spans="1:12" x14ac:dyDescent="0.25">
      <c r="A424">
        <v>419</v>
      </c>
      <c r="B424" s="1">
        <v>4.7326388888888883E-2</v>
      </c>
      <c r="C424">
        <v>466</v>
      </c>
      <c r="D424" t="s">
        <v>421</v>
      </c>
      <c r="E424" t="s">
        <v>4</v>
      </c>
      <c r="F424" t="s">
        <v>492</v>
      </c>
      <c r="G424" t="s">
        <v>525</v>
      </c>
      <c r="H424" t="s">
        <v>17</v>
      </c>
      <c r="I424" s="1">
        <v>4.6909722222222221E-2</v>
      </c>
      <c r="J424">
        <v>150</v>
      </c>
      <c r="K424">
        <v>35</v>
      </c>
      <c r="L424" t="s">
        <v>548</v>
      </c>
    </row>
    <row r="425" spans="1:12" x14ac:dyDescent="0.25">
      <c r="A425">
        <v>420</v>
      </c>
      <c r="B425" s="1">
        <v>4.7476851851851853E-2</v>
      </c>
      <c r="C425">
        <v>14</v>
      </c>
      <c r="D425" t="s">
        <v>422</v>
      </c>
      <c r="E425" t="s">
        <v>1</v>
      </c>
      <c r="F425" t="s">
        <v>491</v>
      </c>
      <c r="G425" t="s">
        <v>535</v>
      </c>
      <c r="H425" t="s">
        <v>9</v>
      </c>
      <c r="I425" s="1">
        <v>4.7037037037037037E-2</v>
      </c>
      <c r="J425">
        <v>270</v>
      </c>
      <c r="K425">
        <v>30</v>
      </c>
      <c r="L425" t="s">
        <v>548</v>
      </c>
    </row>
    <row r="426" spans="1:12" x14ac:dyDescent="0.25">
      <c r="A426">
        <v>421</v>
      </c>
      <c r="B426" s="1">
        <v>4.7534722222222221E-2</v>
      </c>
      <c r="C426">
        <v>245</v>
      </c>
      <c r="D426" t="s">
        <v>423</v>
      </c>
      <c r="E426" t="s">
        <v>4</v>
      </c>
      <c r="F426" t="s">
        <v>541</v>
      </c>
      <c r="G426" t="s">
        <v>524</v>
      </c>
      <c r="H426" t="s">
        <v>52</v>
      </c>
      <c r="I426" s="1">
        <v>4.7199074074074067E-2</v>
      </c>
      <c r="J426">
        <v>151</v>
      </c>
      <c r="K426">
        <v>56</v>
      </c>
      <c r="L426" t="s">
        <v>548</v>
      </c>
    </row>
    <row r="427" spans="1:12" x14ac:dyDescent="0.25">
      <c r="A427">
        <v>422</v>
      </c>
      <c r="B427" s="1">
        <v>4.7719907407407412E-2</v>
      </c>
      <c r="C427">
        <v>465</v>
      </c>
      <c r="D427" t="s">
        <v>424</v>
      </c>
      <c r="E427" t="s">
        <v>1</v>
      </c>
      <c r="F427" t="s">
        <v>491</v>
      </c>
      <c r="G427" t="s">
        <v>537</v>
      </c>
      <c r="H427" t="s">
        <v>17</v>
      </c>
      <c r="I427" s="1">
        <v>4.7361111111111111E-2</v>
      </c>
      <c r="J427">
        <v>271</v>
      </c>
      <c r="K427">
        <v>13</v>
      </c>
      <c r="L427" t="s">
        <v>547</v>
      </c>
    </row>
    <row r="428" spans="1:12" x14ac:dyDescent="0.25">
      <c r="A428">
        <v>423</v>
      </c>
      <c r="B428" s="1">
        <v>4.7719907407407412E-2</v>
      </c>
      <c r="C428">
        <v>462</v>
      </c>
      <c r="D428" t="s">
        <v>425</v>
      </c>
      <c r="E428" t="s">
        <v>4</v>
      </c>
      <c r="F428" t="s">
        <v>492</v>
      </c>
      <c r="G428" t="s">
        <v>529</v>
      </c>
      <c r="H428" t="s">
        <v>17</v>
      </c>
      <c r="I428" s="1">
        <v>4.7395833333333331E-2</v>
      </c>
      <c r="J428">
        <v>152</v>
      </c>
      <c r="K428">
        <v>8</v>
      </c>
      <c r="L428" t="s">
        <v>546</v>
      </c>
    </row>
    <row r="429" spans="1:12" x14ac:dyDescent="0.25">
      <c r="A429">
        <v>424</v>
      </c>
      <c r="B429" s="1">
        <v>4.7743055555555552E-2</v>
      </c>
      <c r="C429">
        <v>423</v>
      </c>
      <c r="D429" t="s">
        <v>426</v>
      </c>
      <c r="E429" t="s">
        <v>1</v>
      </c>
      <c r="F429" t="s">
        <v>491</v>
      </c>
      <c r="G429" t="s">
        <v>537</v>
      </c>
      <c r="H429" t="s">
        <v>493</v>
      </c>
      <c r="I429" s="1">
        <v>4.7395833333333331E-2</v>
      </c>
      <c r="J429">
        <v>272</v>
      </c>
      <c r="K429">
        <v>14</v>
      </c>
      <c r="L429" t="s">
        <v>547</v>
      </c>
    </row>
    <row r="430" spans="1:12" x14ac:dyDescent="0.25">
      <c r="A430">
        <v>425</v>
      </c>
      <c r="B430" s="1">
        <v>4.8136574074074075E-2</v>
      </c>
      <c r="C430">
        <v>476</v>
      </c>
      <c r="D430" t="s">
        <v>510</v>
      </c>
      <c r="E430" t="s">
        <v>1</v>
      </c>
      <c r="F430" t="s">
        <v>491</v>
      </c>
      <c r="G430" t="s">
        <v>539</v>
      </c>
      <c r="H430" t="s">
        <v>46</v>
      </c>
      <c r="I430" s="1">
        <v>4.8078703703703707E-2</v>
      </c>
      <c r="J430">
        <v>273</v>
      </c>
      <c r="K430">
        <v>5</v>
      </c>
      <c r="L430" t="s">
        <v>546</v>
      </c>
    </row>
    <row r="431" spans="1:12" x14ac:dyDescent="0.25">
      <c r="A431">
        <v>426</v>
      </c>
      <c r="B431" s="1">
        <v>4.8171296296296295E-2</v>
      </c>
      <c r="C431">
        <v>416</v>
      </c>
      <c r="D431" t="s">
        <v>427</v>
      </c>
      <c r="E431" t="s">
        <v>4</v>
      </c>
      <c r="F431" t="s">
        <v>541</v>
      </c>
      <c r="G431" t="s">
        <v>524</v>
      </c>
      <c r="H431" t="s">
        <v>493</v>
      </c>
      <c r="I431" s="1">
        <v>4.7743055555555552E-2</v>
      </c>
      <c r="J431">
        <v>153</v>
      </c>
      <c r="K431">
        <v>57</v>
      </c>
      <c r="L431" t="s">
        <v>548</v>
      </c>
    </row>
    <row r="432" spans="1:12" x14ac:dyDescent="0.25">
      <c r="A432">
        <v>427</v>
      </c>
      <c r="B432" s="1">
        <v>4.8240740740740744E-2</v>
      </c>
      <c r="C432">
        <v>184</v>
      </c>
      <c r="D432" t="s">
        <v>428</v>
      </c>
      <c r="E432" t="s">
        <v>4</v>
      </c>
      <c r="F432" t="s">
        <v>492</v>
      </c>
      <c r="G432" t="s">
        <v>526</v>
      </c>
      <c r="H432" t="s">
        <v>35</v>
      </c>
      <c r="I432" s="1">
        <v>4.7835648148148148E-2</v>
      </c>
      <c r="J432">
        <v>154</v>
      </c>
      <c r="K432">
        <v>24</v>
      </c>
      <c r="L432" t="s">
        <v>548</v>
      </c>
    </row>
    <row r="433" spans="1:12" x14ac:dyDescent="0.25">
      <c r="A433">
        <v>428</v>
      </c>
      <c r="B433" s="1">
        <v>4.853009259259259E-2</v>
      </c>
      <c r="C433">
        <v>161</v>
      </c>
      <c r="D433" t="s">
        <v>429</v>
      </c>
      <c r="E433" t="s">
        <v>1</v>
      </c>
      <c r="F433" t="s">
        <v>491</v>
      </c>
      <c r="G433" t="s">
        <v>535</v>
      </c>
      <c r="H433" t="s">
        <v>48</v>
      </c>
      <c r="I433" s="1">
        <v>4.809027777777778E-2</v>
      </c>
      <c r="J433">
        <v>274</v>
      </c>
      <c r="K433">
        <v>31</v>
      </c>
      <c r="L433" t="s">
        <v>548</v>
      </c>
    </row>
    <row r="434" spans="1:12" x14ac:dyDescent="0.25">
      <c r="A434">
        <v>429</v>
      </c>
      <c r="B434" s="1">
        <v>4.8553240740740744E-2</v>
      </c>
      <c r="C434">
        <v>76</v>
      </c>
      <c r="D434" t="s">
        <v>430</v>
      </c>
      <c r="E434" t="s">
        <v>4</v>
      </c>
      <c r="F434" t="s">
        <v>492</v>
      </c>
      <c r="G434" t="s">
        <v>529</v>
      </c>
      <c r="H434" t="s">
        <v>30</v>
      </c>
      <c r="I434" s="1">
        <v>4.8113425925925928E-2</v>
      </c>
      <c r="J434">
        <v>155</v>
      </c>
      <c r="K434">
        <v>9</v>
      </c>
      <c r="L434" t="s">
        <v>546</v>
      </c>
    </row>
    <row r="435" spans="1:12" x14ac:dyDescent="0.25">
      <c r="A435">
        <v>430</v>
      </c>
      <c r="B435" s="1">
        <v>4.8645833333333333E-2</v>
      </c>
      <c r="C435">
        <v>401</v>
      </c>
      <c r="D435" t="s">
        <v>431</v>
      </c>
      <c r="E435" t="s">
        <v>4</v>
      </c>
      <c r="F435" t="s">
        <v>492</v>
      </c>
      <c r="G435" t="s">
        <v>527</v>
      </c>
      <c r="H435" t="s">
        <v>33</v>
      </c>
      <c r="I435" s="1">
        <v>4.8402777777777774E-2</v>
      </c>
      <c r="J435">
        <v>156</v>
      </c>
      <c r="K435">
        <v>20</v>
      </c>
      <c r="L435" t="s">
        <v>547</v>
      </c>
    </row>
    <row r="436" spans="1:12" x14ac:dyDescent="0.25">
      <c r="A436">
        <v>431</v>
      </c>
      <c r="B436" s="1">
        <v>4.8726851851851855E-2</v>
      </c>
      <c r="C436">
        <v>121</v>
      </c>
      <c r="D436" t="s">
        <v>432</v>
      </c>
      <c r="E436" t="s">
        <v>1</v>
      </c>
      <c r="F436" t="s">
        <v>491</v>
      </c>
      <c r="G436" t="s">
        <v>538</v>
      </c>
      <c r="H436" t="s">
        <v>48</v>
      </c>
      <c r="I436" s="1">
        <v>4.8402777777777774E-2</v>
      </c>
      <c r="J436">
        <v>275</v>
      </c>
      <c r="K436">
        <v>7</v>
      </c>
      <c r="L436" t="s">
        <v>547</v>
      </c>
    </row>
    <row r="437" spans="1:12" x14ac:dyDescent="0.25">
      <c r="A437">
        <v>432</v>
      </c>
      <c r="B437" s="1">
        <v>4.8784722222222222E-2</v>
      </c>
      <c r="C437">
        <v>136</v>
      </c>
      <c r="D437" t="s">
        <v>433</v>
      </c>
      <c r="E437" t="s">
        <v>1</v>
      </c>
      <c r="F437" t="s">
        <v>491</v>
      </c>
      <c r="G437" t="s">
        <v>536</v>
      </c>
      <c r="H437" t="s">
        <v>48</v>
      </c>
      <c r="I437" s="1">
        <v>4.8425925925925928E-2</v>
      </c>
      <c r="J437">
        <v>276</v>
      </c>
      <c r="K437">
        <v>24</v>
      </c>
      <c r="L437" t="s">
        <v>548</v>
      </c>
    </row>
    <row r="438" spans="1:12" x14ac:dyDescent="0.25">
      <c r="A438">
        <v>433</v>
      </c>
      <c r="B438" s="1">
        <v>4.8888888888888891E-2</v>
      </c>
      <c r="C438">
        <v>135</v>
      </c>
      <c r="D438" t="s">
        <v>434</v>
      </c>
      <c r="E438" t="s">
        <v>4</v>
      </c>
      <c r="F438" t="s">
        <v>492</v>
      </c>
      <c r="G438" t="s">
        <v>528</v>
      </c>
      <c r="H438" t="s">
        <v>48</v>
      </c>
      <c r="I438" s="1">
        <v>4.854166666666667E-2</v>
      </c>
      <c r="J438">
        <v>157</v>
      </c>
      <c r="K438">
        <v>9</v>
      </c>
      <c r="L438" t="s">
        <v>547</v>
      </c>
    </row>
    <row r="439" spans="1:12" x14ac:dyDescent="0.25">
      <c r="A439">
        <v>434</v>
      </c>
      <c r="B439" s="1">
        <v>4.9074074074074076E-2</v>
      </c>
      <c r="C439">
        <v>523</v>
      </c>
      <c r="D439" t="s">
        <v>435</v>
      </c>
      <c r="E439" t="s">
        <v>4</v>
      </c>
      <c r="F439" t="s">
        <v>492</v>
      </c>
      <c r="G439" t="s">
        <v>527</v>
      </c>
      <c r="H439" t="s">
        <v>42</v>
      </c>
      <c r="I439" s="1">
        <v>4.8784722222222222E-2</v>
      </c>
      <c r="J439">
        <v>158</v>
      </c>
      <c r="K439">
        <v>21</v>
      </c>
      <c r="L439" t="s">
        <v>547</v>
      </c>
    </row>
    <row r="440" spans="1:12" x14ac:dyDescent="0.25">
      <c r="A440">
        <v>435</v>
      </c>
      <c r="B440" s="1">
        <v>4.9108796296296296E-2</v>
      </c>
      <c r="C440">
        <v>256</v>
      </c>
      <c r="D440" t="s">
        <v>436</v>
      </c>
      <c r="E440" t="s">
        <v>4</v>
      </c>
      <c r="F440" t="s">
        <v>492</v>
      </c>
      <c r="G440" t="s">
        <v>525</v>
      </c>
      <c r="H440" t="s">
        <v>52</v>
      </c>
      <c r="I440" s="1">
        <v>4.8749999999999995E-2</v>
      </c>
      <c r="J440">
        <v>159</v>
      </c>
      <c r="K440">
        <v>36</v>
      </c>
      <c r="L440" t="s">
        <v>548</v>
      </c>
    </row>
    <row r="441" spans="1:12" x14ac:dyDescent="0.25">
      <c r="A441">
        <v>436</v>
      </c>
      <c r="B441" s="1">
        <v>4.9108796296296296E-2</v>
      </c>
      <c r="C441">
        <v>251</v>
      </c>
      <c r="D441" t="s">
        <v>437</v>
      </c>
      <c r="E441" t="s">
        <v>4</v>
      </c>
      <c r="F441" t="s">
        <v>541</v>
      </c>
      <c r="G441" t="s">
        <v>524</v>
      </c>
      <c r="H441" t="s">
        <v>52</v>
      </c>
      <c r="I441" s="1">
        <v>4.8831018518518517E-2</v>
      </c>
      <c r="J441">
        <v>160</v>
      </c>
      <c r="K441">
        <v>58</v>
      </c>
      <c r="L441" t="s">
        <v>549</v>
      </c>
    </row>
    <row r="442" spans="1:12" x14ac:dyDescent="0.25">
      <c r="A442">
        <v>437</v>
      </c>
      <c r="B442" s="1">
        <v>4.9189814814814818E-2</v>
      </c>
      <c r="C442">
        <v>7</v>
      </c>
      <c r="D442" t="s">
        <v>438</v>
      </c>
      <c r="E442" t="s">
        <v>4</v>
      </c>
      <c r="F442" t="s">
        <v>492</v>
      </c>
      <c r="G442" t="s">
        <v>528</v>
      </c>
      <c r="H442" t="s">
        <v>9</v>
      </c>
      <c r="I442" s="1">
        <v>4.9004629629629627E-2</v>
      </c>
      <c r="J442">
        <v>161</v>
      </c>
      <c r="K442">
        <v>10</v>
      </c>
      <c r="L442" t="s">
        <v>547</v>
      </c>
    </row>
    <row r="443" spans="1:12" x14ac:dyDescent="0.25">
      <c r="A443">
        <v>438</v>
      </c>
      <c r="B443" s="1">
        <v>4.9224537037037032E-2</v>
      </c>
      <c r="C443">
        <v>129</v>
      </c>
      <c r="D443" t="s">
        <v>439</v>
      </c>
      <c r="E443" t="s">
        <v>4</v>
      </c>
      <c r="F443" t="s">
        <v>492</v>
      </c>
      <c r="G443" t="s">
        <v>527</v>
      </c>
      <c r="H443" t="s">
        <v>48</v>
      </c>
      <c r="I443" s="1">
        <v>4.8877314814814811E-2</v>
      </c>
      <c r="J443">
        <v>162</v>
      </c>
      <c r="K443">
        <v>22</v>
      </c>
      <c r="L443" t="s">
        <v>547</v>
      </c>
    </row>
    <row r="444" spans="1:12" x14ac:dyDescent="0.25">
      <c r="A444">
        <v>439</v>
      </c>
      <c r="B444" s="1">
        <v>4.9375000000000002E-2</v>
      </c>
      <c r="C444">
        <v>470</v>
      </c>
      <c r="D444" t="s">
        <v>440</v>
      </c>
      <c r="E444" t="s">
        <v>4</v>
      </c>
      <c r="F444" t="s">
        <v>541</v>
      </c>
      <c r="G444" t="s">
        <v>524</v>
      </c>
      <c r="H444" t="s">
        <v>46</v>
      </c>
      <c r="I444" s="1">
        <v>4.9074074074074076E-2</v>
      </c>
      <c r="J444">
        <v>163</v>
      </c>
      <c r="K444">
        <v>59</v>
      </c>
      <c r="L444" t="s">
        <v>549</v>
      </c>
    </row>
    <row r="445" spans="1:12" x14ac:dyDescent="0.25">
      <c r="A445">
        <v>440</v>
      </c>
      <c r="B445" s="1">
        <v>4.9386574074074076E-2</v>
      </c>
      <c r="C445">
        <v>107</v>
      </c>
      <c r="D445" t="s">
        <v>441</v>
      </c>
      <c r="E445" t="s">
        <v>4</v>
      </c>
      <c r="F445" t="s">
        <v>492</v>
      </c>
      <c r="G445" t="s">
        <v>526</v>
      </c>
      <c r="H445" t="s">
        <v>106</v>
      </c>
      <c r="I445" s="1">
        <v>4.8935185185185186E-2</v>
      </c>
      <c r="J445">
        <v>164</v>
      </c>
      <c r="K445">
        <v>25</v>
      </c>
      <c r="L445" t="s">
        <v>548</v>
      </c>
    </row>
    <row r="446" spans="1:12" x14ac:dyDescent="0.25">
      <c r="A446">
        <v>441</v>
      </c>
      <c r="B446" s="1">
        <v>4.9409722222222223E-2</v>
      </c>
      <c r="C446">
        <v>8</v>
      </c>
      <c r="D446" t="s">
        <v>442</v>
      </c>
      <c r="E446" t="s">
        <v>1</v>
      </c>
      <c r="F446" t="s">
        <v>491</v>
      </c>
      <c r="G446" t="s">
        <v>535</v>
      </c>
      <c r="H446" t="s">
        <v>9</v>
      </c>
      <c r="I446" s="1">
        <v>4.898148148148148E-2</v>
      </c>
      <c r="J446">
        <v>277</v>
      </c>
      <c r="K446">
        <v>32</v>
      </c>
      <c r="L446" t="s">
        <v>549</v>
      </c>
    </row>
    <row r="447" spans="1:12" x14ac:dyDescent="0.25">
      <c r="A447">
        <v>442</v>
      </c>
      <c r="B447" s="1">
        <v>4.9467592592592591E-2</v>
      </c>
      <c r="C447">
        <v>155</v>
      </c>
      <c r="D447" t="s">
        <v>443</v>
      </c>
      <c r="E447" t="s">
        <v>4</v>
      </c>
      <c r="F447" t="s">
        <v>541</v>
      </c>
      <c r="G447" t="s">
        <v>524</v>
      </c>
      <c r="H447" t="s">
        <v>48</v>
      </c>
      <c r="I447" s="1">
        <v>4.8958333333333333E-2</v>
      </c>
      <c r="J447">
        <v>165</v>
      </c>
      <c r="K447">
        <v>60</v>
      </c>
      <c r="L447" t="s">
        <v>549</v>
      </c>
    </row>
    <row r="448" spans="1:12" x14ac:dyDescent="0.25">
      <c r="A448">
        <v>443</v>
      </c>
      <c r="B448" s="1">
        <v>4.9571759259259253E-2</v>
      </c>
      <c r="C448">
        <v>293</v>
      </c>
      <c r="D448" t="s">
        <v>444</v>
      </c>
      <c r="E448" t="s">
        <v>4</v>
      </c>
      <c r="F448" t="s">
        <v>541</v>
      </c>
      <c r="G448" t="s">
        <v>524</v>
      </c>
      <c r="H448" t="s">
        <v>39</v>
      </c>
      <c r="I448" s="1">
        <v>4.9108796296296296E-2</v>
      </c>
      <c r="J448">
        <v>166</v>
      </c>
      <c r="K448">
        <v>61</v>
      </c>
      <c r="L448" t="s">
        <v>549</v>
      </c>
    </row>
    <row r="449" spans="1:12" x14ac:dyDescent="0.25">
      <c r="A449">
        <v>444</v>
      </c>
      <c r="B449" s="1">
        <v>4.9988425925925922E-2</v>
      </c>
      <c r="C449">
        <v>87</v>
      </c>
      <c r="D449" t="s">
        <v>445</v>
      </c>
      <c r="E449" t="s">
        <v>1</v>
      </c>
      <c r="F449" t="s">
        <v>491</v>
      </c>
      <c r="G449" t="s">
        <v>539</v>
      </c>
      <c r="H449" t="s">
        <v>106</v>
      </c>
      <c r="I449" s="1">
        <v>4.9629629629629635E-2</v>
      </c>
      <c r="J449">
        <v>278</v>
      </c>
      <c r="K449">
        <v>6</v>
      </c>
      <c r="L449" t="s">
        <v>547</v>
      </c>
    </row>
    <row r="450" spans="1:12" x14ac:dyDescent="0.25">
      <c r="A450">
        <v>445</v>
      </c>
      <c r="B450" s="1">
        <v>5.0081018518518518E-2</v>
      </c>
      <c r="C450">
        <v>239</v>
      </c>
      <c r="D450" t="s">
        <v>446</v>
      </c>
      <c r="E450" t="s">
        <v>4</v>
      </c>
      <c r="F450" t="s">
        <v>541</v>
      </c>
      <c r="G450" t="s">
        <v>524</v>
      </c>
      <c r="H450" t="s">
        <v>13</v>
      </c>
      <c r="I450" s="1">
        <v>4.9733796296296297E-2</v>
      </c>
      <c r="J450">
        <v>167</v>
      </c>
      <c r="K450">
        <v>62</v>
      </c>
      <c r="L450" t="s">
        <v>549</v>
      </c>
    </row>
    <row r="451" spans="1:12" x14ac:dyDescent="0.25">
      <c r="A451">
        <v>446</v>
      </c>
      <c r="B451" s="1">
        <v>5.0127314814814812E-2</v>
      </c>
      <c r="C451">
        <v>88</v>
      </c>
      <c r="D451" t="s">
        <v>447</v>
      </c>
      <c r="E451" t="s">
        <v>4</v>
      </c>
      <c r="F451" t="s">
        <v>492</v>
      </c>
      <c r="G451" t="s">
        <v>526</v>
      </c>
      <c r="H451" t="s">
        <v>106</v>
      </c>
      <c r="I451" s="1">
        <v>4.9664351851851855E-2</v>
      </c>
      <c r="J451">
        <v>168</v>
      </c>
      <c r="K451">
        <v>26</v>
      </c>
      <c r="L451" t="s">
        <v>548</v>
      </c>
    </row>
    <row r="452" spans="1:12" x14ac:dyDescent="0.25">
      <c r="A452">
        <v>447</v>
      </c>
      <c r="B452" s="1">
        <v>5.0277777777777775E-2</v>
      </c>
      <c r="C452">
        <v>146</v>
      </c>
      <c r="D452" t="s">
        <v>448</v>
      </c>
      <c r="E452" t="s">
        <v>4</v>
      </c>
      <c r="F452" t="s">
        <v>492</v>
      </c>
      <c r="G452" t="s">
        <v>526</v>
      </c>
      <c r="H452" t="s">
        <v>48</v>
      </c>
      <c r="I452" s="1">
        <v>4.9826388888888885E-2</v>
      </c>
      <c r="J452">
        <v>169</v>
      </c>
      <c r="K452">
        <v>27</v>
      </c>
      <c r="L452" t="s">
        <v>548</v>
      </c>
    </row>
    <row r="453" spans="1:12" x14ac:dyDescent="0.25">
      <c r="A453">
        <v>448</v>
      </c>
      <c r="B453" s="1">
        <v>5.0416666666666665E-2</v>
      </c>
      <c r="C453">
        <v>223</v>
      </c>
      <c r="D453" t="s">
        <v>516</v>
      </c>
      <c r="E453" t="s">
        <v>4</v>
      </c>
      <c r="F453" t="s">
        <v>492</v>
      </c>
      <c r="G453" t="s">
        <v>525</v>
      </c>
      <c r="H453" t="s">
        <v>13</v>
      </c>
      <c r="I453" s="1">
        <v>5.004629629629629E-2</v>
      </c>
      <c r="J453">
        <v>170</v>
      </c>
      <c r="K453">
        <v>37</v>
      </c>
      <c r="L453" t="s">
        <v>549</v>
      </c>
    </row>
    <row r="454" spans="1:12" x14ac:dyDescent="0.25">
      <c r="A454">
        <v>449</v>
      </c>
      <c r="B454" s="1">
        <v>5.0555555555555555E-2</v>
      </c>
      <c r="C454">
        <v>402</v>
      </c>
      <c r="D454" t="s">
        <v>449</v>
      </c>
      <c r="E454" t="s">
        <v>4</v>
      </c>
      <c r="F454" t="s">
        <v>492</v>
      </c>
      <c r="G454" t="s">
        <v>528</v>
      </c>
      <c r="H454" t="s">
        <v>33</v>
      </c>
      <c r="I454" s="1">
        <v>5.0150462962962966E-2</v>
      </c>
      <c r="J454">
        <v>171</v>
      </c>
      <c r="K454">
        <v>11</v>
      </c>
      <c r="L454" t="s">
        <v>547</v>
      </c>
    </row>
    <row r="455" spans="1:12" x14ac:dyDescent="0.25">
      <c r="A455">
        <v>450</v>
      </c>
      <c r="B455" s="1">
        <v>5.0567129629629635E-2</v>
      </c>
      <c r="C455">
        <v>395</v>
      </c>
      <c r="D455" t="s">
        <v>450</v>
      </c>
      <c r="E455" t="s">
        <v>4</v>
      </c>
      <c r="F455" t="s">
        <v>541</v>
      </c>
      <c r="G455" t="s">
        <v>524</v>
      </c>
      <c r="H455" t="s">
        <v>33</v>
      </c>
      <c r="I455" s="1">
        <v>5.0173611111111106E-2</v>
      </c>
      <c r="J455">
        <v>172</v>
      </c>
      <c r="K455">
        <v>63</v>
      </c>
      <c r="L455" t="s">
        <v>549</v>
      </c>
    </row>
    <row r="456" spans="1:12" x14ac:dyDescent="0.25">
      <c r="A456">
        <v>451</v>
      </c>
      <c r="B456" s="1">
        <v>5.0752314814814813E-2</v>
      </c>
      <c r="C456">
        <v>157</v>
      </c>
      <c r="D456" t="s">
        <v>513</v>
      </c>
      <c r="E456" t="s">
        <v>4</v>
      </c>
      <c r="F456" t="s">
        <v>492</v>
      </c>
      <c r="G456" t="s">
        <v>526</v>
      </c>
      <c r="H456" t="s">
        <v>48</v>
      </c>
      <c r="I456" s="1">
        <v>5.0243055555555555E-2</v>
      </c>
      <c r="J456">
        <v>173</v>
      </c>
      <c r="K456">
        <v>28</v>
      </c>
      <c r="L456" t="s">
        <v>548</v>
      </c>
    </row>
    <row r="457" spans="1:12" x14ac:dyDescent="0.25">
      <c r="A457">
        <v>452</v>
      </c>
      <c r="B457" s="1">
        <v>5.078703703703704E-2</v>
      </c>
      <c r="C457">
        <v>506</v>
      </c>
      <c r="D457" t="s">
        <v>451</v>
      </c>
      <c r="E457" t="s">
        <v>4</v>
      </c>
      <c r="F457" t="s">
        <v>541</v>
      </c>
      <c r="G457" t="s">
        <v>524</v>
      </c>
      <c r="H457" t="s">
        <v>42</v>
      </c>
      <c r="I457" s="1">
        <v>5.0416666666666665E-2</v>
      </c>
      <c r="J457">
        <v>174</v>
      </c>
      <c r="K457">
        <v>64</v>
      </c>
      <c r="L457" t="s">
        <v>549</v>
      </c>
    </row>
    <row r="458" spans="1:12" x14ac:dyDescent="0.25">
      <c r="A458">
        <v>453</v>
      </c>
      <c r="B458" s="1">
        <v>5.078703703703704E-2</v>
      </c>
      <c r="C458">
        <v>524</v>
      </c>
      <c r="D458" t="s">
        <v>452</v>
      </c>
      <c r="E458" t="s">
        <v>4</v>
      </c>
      <c r="F458" t="s">
        <v>541</v>
      </c>
      <c r="G458" t="s">
        <v>524</v>
      </c>
      <c r="H458" t="s">
        <v>42</v>
      </c>
      <c r="I458" s="1">
        <v>5.0497685185185187E-2</v>
      </c>
      <c r="J458">
        <v>175</v>
      </c>
      <c r="K458">
        <v>65</v>
      </c>
      <c r="L458" t="s">
        <v>549</v>
      </c>
    </row>
    <row r="459" spans="1:12" x14ac:dyDescent="0.25">
      <c r="A459">
        <v>454</v>
      </c>
      <c r="B459" s="1">
        <v>5.0821759259259254E-2</v>
      </c>
      <c r="C459">
        <v>349</v>
      </c>
      <c r="D459" t="s">
        <v>453</v>
      </c>
      <c r="E459" t="s">
        <v>4</v>
      </c>
      <c r="F459" t="s">
        <v>492</v>
      </c>
      <c r="G459" t="s">
        <v>528</v>
      </c>
      <c r="H459" t="s">
        <v>37</v>
      </c>
      <c r="I459" s="1">
        <v>5.0347222222222217E-2</v>
      </c>
      <c r="J459">
        <v>176</v>
      </c>
      <c r="K459">
        <v>12</v>
      </c>
      <c r="L459" t="s">
        <v>547</v>
      </c>
    </row>
    <row r="460" spans="1:12" x14ac:dyDescent="0.25">
      <c r="A460">
        <v>455</v>
      </c>
      <c r="B460" s="1">
        <v>5.0879629629629629E-2</v>
      </c>
      <c r="C460">
        <v>461</v>
      </c>
      <c r="D460" t="s">
        <v>454</v>
      </c>
      <c r="E460" t="s">
        <v>4</v>
      </c>
      <c r="F460" t="s">
        <v>492</v>
      </c>
      <c r="G460" t="s">
        <v>527</v>
      </c>
      <c r="H460" t="s">
        <v>17</v>
      </c>
      <c r="I460" s="1">
        <v>5.0543981481481481E-2</v>
      </c>
      <c r="J460">
        <v>177</v>
      </c>
      <c r="K460">
        <v>23</v>
      </c>
      <c r="L460" t="s">
        <v>548</v>
      </c>
    </row>
    <row r="461" spans="1:12" x14ac:dyDescent="0.25">
      <c r="A461">
        <v>456</v>
      </c>
      <c r="B461" s="1">
        <v>5.0879629629629629E-2</v>
      </c>
      <c r="C461">
        <v>340</v>
      </c>
      <c r="D461" t="s">
        <v>455</v>
      </c>
      <c r="E461" t="s">
        <v>1</v>
      </c>
      <c r="F461" t="s">
        <v>491</v>
      </c>
      <c r="G461" t="s">
        <v>537</v>
      </c>
      <c r="H461" t="s">
        <v>37</v>
      </c>
      <c r="I461" s="1">
        <v>5.0474537037037033E-2</v>
      </c>
      <c r="J461">
        <v>279</v>
      </c>
      <c r="K461">
        <v>15</v>
      </c>
      <c r="L461" t="s">
        <v>548</v>
      </c>
    </row>
    <row r="462" spans="1:12" x14ac:dyDescent="0.25">
      <c r="A462">
        <v>457</v>
      </c>
      <c r="B462" s="1">
        <v>5.092592592592593E-2</v>
      </c>
      <c r="C462">
        <v>43</v>
      </c>
      <c r="D462" t="s">
        <v>456</v>
      </c>
      <c r="E462" t="s">
        <v>4</v>
      </c>
      <c r="F462" t="s">
        <v>492</v>
      </c>
      <c r="G462" t="s">
        <v>525</v>
      </c>
      <c r="H462" t="s">
        <v>9</v>
      </c>
      <c r="I462" s="1">
        <v>5.0752314814814813E-2</v>
      </c>
      <c r="J462">
        <v>178</v>
      </c>
      <c r="K462">
        <v>38</v>
      </c>
      <c r="L462" t="s">
        <v>549</v>
      </c>
    </row>
    <row r="463" spans="1:12" x14ac:dyDescent="0.25">
      <c r="A463">
        <v>458</v>
      </c>
      <c r="B463" s="1">
        <v>5.0937499999999997E-2</v>
      </c>
      <c r="C463">
        <v>2</v>
      </c>
      <c r="D463" t="s">
        <v>457</v>
      </c>
      <c r="E463" t="s">
        <v>4</v>
      </c>
      <c r="F463" t="s">
        <v>541</v>
      </c>
      <c r="G463" t="s">
        <v>524</v>
      </c>
      <c r="H463" t="s">
        <v>9</v>
      </c>
      <c r="I463" s="1">
        <v>5.0520833333333327E-2</v>
      </c>
      <c r="J463">
        <v>179</v>
      </c>
      <c r="K463">
        <v>66</v>
      </c>
      <c r="L463" t="s">
        <v>549</v>
      </c>
    </row>
    <row r="464" spans="1:12" x14ac:dyDescent="0.25">
      <c r="A464">
        <v>459</v>
      </c>
      <c r="B464" s="1">
        <v>5.1458333333333328E-2</v>
      </c>
      <c r="C464">
        <v>406</v>
      </c>
      <c r="D464" t="s">
        <v>458</v>
      </c>
      <c r="E464" t="s">
        <v>4</v>
      </c>
      <c r="F464" t="s">
        <v>492</v>
      </c>
      <c r="G464" t="s">
        <v>525</v>
      </c>
      <c r="H464" t="s">
        <v>33</v>
      </c>
      <c r="I464" s="1">
        <v>5.1041666666666673E-2</v>
      </c>
      <c r="J464">
        <v>180</v>
      </c>
      <c r="K464">
        <v>39</v>
      </c>
      <c r="L464" t="s">
        <v>549</v>
      </c>
    </row>
    <row r="465" spans="1:12" x14ac:dyDescent="0.25">
      <c r="A465">
        <v>460</v>
      </c>
      <c r="B465" s="1">
        <v>5.1493055555555556E-2</v>
      </c>
      <c r="C465">
        <v>356</v>
      </c>
      <c r="D465" t="s">
        <v>459</v>
      </c>
      <c r="E465" t="s">
        <v>4</v>
      </c>
      <c r="F465" t="s">
        <v>492</v>
      </c>
      <c r="G465" t="s">
        <v>526</v>
      </c>
      <c r="H465" t="s">
        <v>233</v>
      </c>
      <c r="I465" s="1">
        <v>5.1111111111111107E-2</v>
      </c>
      <c r="J465">
        <v>181</v>
      </c>
      <c r="K465">
        <v>29</v>
      </c>
      <c r="L465" t="s">
        <v>548</v>
      </c>
    </row>
    <row r="466" spans="1:12" x14ac:dyDescent="0.25">
      <c r="A466">
        <v>461</v>
      </c>
      <c r="B466" s="1">
        <v>5.1805555555555556E-2</v>
      </c>
      <c r="C466">
        <v>391</v>
      </c>
      <c r="D466" t="s">
        <v>460</v>
      </c>
      <c r="E466" t="s">
        <v>4</v>
      </c>
      <c r="F466" t="s">
        <v>492</v>
      </c>
      <c r="G466" t="s">
        <v>527</v>
      </c>
      <c r="H466" t="s">
        <v>33</v>
      </c>
      <c r="I466" s="1">
        <v>5.1400462962962967E-2</v>
      </c>
      <c r="J466">
        <v>182</v>
      </c>
      <c r="K466">
        <v>24</v>
      </c>
      <c r="L466" t="s">
        <v>548</v>
      </c>
    </row>
    <row r="467" spans="1:12" x14ac:dyDescent="0.25">
      <c r="A467">
        <v>462</v>
      </c>
      <c r="B467" s="1">
        <v>5.2708333333333336E-2</v>
      </c>
      <c r="C467">
        <v>166</v>
      </c>
      <c r="D467" t="s">
        <v>461</v>
      </c>
      <c r="E467" t="s">
        <v>4</v>
      </c>
      <c r="F467" t="s">
        <v>492</v>
      </c>
      <c r="G467" t="s">
        <v>525</v>
      </c>
      <c r="H467" t="s">
        <v>340</v>
      </c>
      <c r="I467" s="1">
        <v>5.2430555555555557E-2</v>
      </c>
      <c r="J467">
        <v>183</v>
      </c>
      <c r="K467">
        <v>40</v>
      </c>
      <c r="L467" t="s">
        <v>549</v>
      </c>
    </row>
    <row r="468" spans="1:12" x14ac:dyDescent="0.25">
      <c r="A468">
        <v>463</v>
      </c>
      <c r="B468" s="1">
        <v>5.2824074074074079E-2</v>
      </c>
      <c r="C468">
        <v>353</v>
      </c>
      <c r="D468" t="s">
        <v>462</v>
      </c>
      <c r="E468" t="s">
        <v>4</v>
      </c>
      <c r="F468" t="s">
        <v>492</v>
      </c>
      <c r="G468" t="s">
        <v>526</v>
      </c>
      <c r="H468" t="s">
        <v>233</v>
      </c>
      <c r="I468" s="1">
        <v>5.244212962962963E-2</v>
      </c>
      <c r="J468">
        <v>184</v>
      </c>
      <c r="K468">
        <v>30</v>
      </c>
      <c r="L468" t="s">
        <v>549</v>
      </c>
    </row>
    <row r="469" spans="1:12" x14ac:dyDescent="0.25">
      <c r="A469">
        <v>464</v>
      </c>
      <c r="B469" s="1">
        <v>5.3263888888888888E-2</v>
      </c>
      <c r="C469">
        <v>330</v>
      </c>
      <c r="D469" t="s">
        <v>463</v>
      </c>
      <c r="E469" t="s">
        <v>1</v>
      </c>
      <c r="F469" t="s">
        <v>491</v>
      </c>
      <c r="G469" t="s">
        <v>534</v>
      </c>
      <c r="H469" t="s">
        <v>15</v>
      </c>
      <c r="J469">
        <v>280</v>
      </c>
      <c r="K469">
        <v>50</v>
      </c>
      <c r="L469" t="s">
        <v>550</v>
      </c>
    </row>
    <row r="470" spans="1:12" x14ac:dyDescent="0.25">
      <c r="A470">
        <v>465</v>
      </c>
      <c r="B470" s="1">
        <v>5.3483796296296293E-2</v>
      </c>
      <c r="C470">
        <v>513</v>
      </c>
      <c r="D470" t="s">
        <v>464</v>
      </c>
      <c r="E470" t="s">
        <v>4</v>
      </c>
      <c r="F470" t="s">
        <v>492</v>
      </c>
      <c r="G470" t="s">
        <v>526</v>
      </c>
      <c r="H470" t="s">
        <v>42</v>
      </c>
      <c r="I470" s="1">
        <v>5.3124999999999999E-2</v>
      </c>
      <c r="J470">
        <v>185</v>
      </c>
      <c r="K470">
        <v>31</v>
      </c>
      <c r="L470" t="s">
        <v>549</v>
      </c>
    </row>
    <row r="471" spans="1:12" x14ac:dyDescent="0.25">
      <c r="A471">
        <v>466</v>
      </c>
      <c r="B471" s="1">
        <v>5.3749999999999999E-2</v>
      </c>
      <c r="C471">
        <v>37</v>
      </c>
      <c r="D471" t="s">
        <v>465</v>
      </c>
      <c r="E471" t="s">
        <v>4</v>
      </c>
      <c r="F471" t="s">
        <v>492</v>
      </c>
      <c r="G471" t="s">
        <v>526</v>
      </c>
      <c r="H471" t="s">
        <v>9</v>
      </c>
      <c r="I471" s="1">
        <v>5.334490740740741E-2</v>
      </c>
      <c r="J471">
        <v>186</v>
      </c>
      <c r="K471">
        <v>32</v>
      </c>
      <c r="L471" t="s">
        <v>549</v>
      </c>
    </row>
    <row r="472" spans="1:12" x14ac:dyDescent="0.25">
      <c r="A472">
        <v>467</v>
      </c>
      <c r="B472" s="1">
        <v>5.4212962962962963E-2</v>
      </c>
      <c r="C472">
        <v>54</v>
      </c>
      <c r="D472" t="s">
        <v>466</v>
      </c>
      <c r="E472" t="s">
        <v>4</v>
      </c>
      <c r="F472" t="s">
        <v>541</v>
      </c>
      <c r="G472" t="s">
        <v>524</v>
      </c>
      <c r="H472" t="s">
        <v>23</v>
      </c>
      <c r="I472" s="1">
        <v>5.3726851851851852E-2</v>
      </c>
      <c r="J472">
        <v>187</v>
      </c>
      <c r="K472">
        <v>67</v>
      </c>
      <c r="L472" t="s">
        <v>549</v>
      </c>
    </row>
    <row r="473" spans="1:12" x14ac:dyDescent="0.25">
      <c r="A473">
        <v>468</v>
      </c>
      <c r="B473" s="1">
        <v>5.4224537037037036E-2</v>
      </c>
      <c r="C473">
        <v>517</v>
      </c>
      <c r="D473" t="s">
        <v>467</v>
      </c>
      <c r="E473" t="s">
        <v>4</v>
      </c>
      <c r="F473" t="s">
        <v>541</v>
      </c>
      <c r="G473" t="s">
        <v>524</v>
      </c>
      <c r="H473" t="s">
        <v>42</v>
      </c>
      <c r="I473" s="1">
        <v>5.3854166666666668E-2</v>
      </c>
      <c r="J473">
        <v>188</v>
      </c>
      <c r="K473">
        <v>68</v>
      </c>
      <c r="L473" t="s">
        <v>550</v>
      </c>
    </row>
    <row r="474" spans="1:12" x14ac:dyDescent="0.25">
      <c r="A474">
        <v>469</v>
      </c>
      <c r="B474" s="1">
        <v>5.4432870370370368E-2</v>
      </c>
      <c r="C474">
        <v>363</v>
      </c>
      <c r="D474" t="s">
        <v>468</v>
      </c>
      <c r="E474" t="s">
        <v>4</v>
      </c>
      <c r="F474" t="s">
        <v>492</v>
      </c>
      <c r="G474" t="s">
        <v>528</v>
      </c>
      <c r="H474" t="s">
        <v>82</v>
      </c>
      <c r="I474" s="1">
        <v>5.4189814814814809E-2</v>
      </c>
      <c r="J474">
        <v>189</v>
      </c>
      <c r="K474">
        <v>13</v>
      </c>
      <c r="L474" t="s">
        <v>548</v>
      </c>
    </row>
    <row r="475" spans="1:12" x14ac:dyDescent="0.25">
      <c r="A475">
        <v>470</v>
      </c>
      <c r="B475" s="1">
        <v>5.4849537037037037E-2</v>
      </c>
      <c r="C475">
        <v>538</v>
      </c>
      <c r="D475" t="s">
        <v>469</v>
      </c>
      <c r="E475" t="s">
        <v>1</v>
      </c>
      <c r="F475" t="s">
        <v>491</v>
      </c>
      <c r="G475" t="s">
        <v>533</v>
      </c>
      <c r="H475" t="s">
        <v>39</v>
      </c>
      <c r="I475" s="1">
        <v>5.4363425925925933E-2</v>
      </c>
      <c r="J475">
        <v>281</v>
      </c>
      <c r="K475">
        <v>39</v>
      </c>
      <c r="L475" t="s">
        <v>550</v>
      </c>
    </row>
    <row r="476" spans="1:12" x14ac:dyDescent="0.25">
      <c r="A476">
        <v>471</v>
      </c>
      <c r="B476" s="1">
        <v>5.5787037037037031E-2</v>
      </c>
      <c r="C476">
        <v>114</v>
      </c>
      <c r="D476" t="s">
        <v>470</v>
      </c>
      <c r="E476" t="s">
        <v>1</v>
      </c>
      <c r="F476" t="s">
        <v>542</v>
      </c>
      <c r="G476" t="s">
        <v>532</v>
      </c>
      <c r="H476" t="s">
        <v>48</v>
      </c>
      <c r="I476" s="1">
        <v>5.5289351851851853E-2</v>
      </c>
      <c r="J476">
        <v>282</v>
      </c>
      <c r="K476">
        <v>106</v>
      </c>
      <c r="L476" t="s">
        <v>550</v>
      </c>
    </row>
    <row r="477" spans="1:12" x14ac:dyDescent="0.25">
      <c r="A477">
        <v>472</v>
      </c>
      <c r="B477" s="1">
        <v>5.6053240740740744E-2</v>
      </c>
      <c r="C477">
        <v>125</v>
      </c>
      <c r="D477" t="s">
        <v>471</v>
      </c>
      <c r="E477" t="s">
        <v>4</v>
      </c>
      <c r="F477" t="s">
        <v>492</v>
      </c>
      <c r="G477" t="s">
        <v>526</v>
      </c>
      <c r="H477" t="s">
        <v>48</v>
      </c>
      <c r="I477" s="1">
        <v>5.5555555555555552E-2</v>
      </c>
      <c r="J477">
        <v>190</v>
      </c>
      <c r="K477">
        <v>33</v>
      </c>
      <c r="L477" t="s">
        <v>549</v>
      </c>
    </row>
    <row r="478" spans="1:12" x14ac:dyDescent="0.25">
      <c r="A478">
        <v>473</v>
      </c>
      <c r="B478" s="1">
        <v>5.6157407407407406E-2</v>
      </c>
      <c r="C478">
        <v>115</v>
      </c>
      <c r="D478" t="s">
        <v>472</v>
      </c>
      <c r="E478" t="s">
        <v>4</v>
      </c>
      <c r="F478" t="s">
        <v>492</v>
      </c>
      <c r="G478" t="s">
        <v>526</v>
      </c>
      <c r="H478" t="s">
        <v>48</v>
      </c>
      <c r="I478" s="1">
        <v>5.5706018518518523E-2</v>
      </c>
      <c r="J478">
        <v>191</v>
      </c>
      <c r="K478">
        <v>34</v>
      </c>
      <c r="L478" t="s">
        <v>549</v>
      </c>
    </row>
    <row r="479" spans="1:12" x14ac:dyDescent="0.25">
      <c r="A479">
        <v>474</v>
      </c>
      <c r="B479" s="1">
        <v>5.7291666666666664E-2</v>
      </c>
      <c r="C479">
        <v>147</v>
      </c>
      <c r="D479" t="s">
        <v>473</v>
      </c>
      <c r="E479" t="s">
        <v>1</v>
      </c>
      <c r="F479" t="s">
        <v>542</v>
      </c>
      <c r="G479" t="s">
        <v>532</v>
      </c>
      <c r="H479" t="s">
        <v>48</v>
      </c>
      <c r="I479" s="1">
        <v>5.6805555555555554E-2</v>
      </c>
      <c r="J479">
        <v>283</v>
      </c>
      <c r="K479">
        <v>107</v>
      </c>
      <c r="L479" t="s">
        <v>550</v>
      </c>
    </row>
    <row r="480" spans="1:12" x14ac:dyDescent="0.25">
      <c r="A480">
        <v>475</v>
      </c>
      <c r="B480" s="1">
        <v>5.814814814814815E-2</v>
      </c>
      <c r="C480">
        <v>151</v>
      </c>
      <c r="D480" t="s">
        <v>474</v>
      </c>
      <c r="E480" t="s">
        <v>4</v>
      </c>
      <c r="F480" t="s">
        <v>492</v>
      </c>
      <c r="G480" t="s">
        <v>530</v>
      </c>
      <c r="H480" t="s">
        <v>48</v>
      </c>
      <c r="I480" s="1">
        <v>5.7662037037037039E-2</v>
      </c>
      <c r="J480">
        <v>192</v>
      </c>
      <c r="K480">
        <v>3</v>
      </c>
      <c r="L480" t="s">
        <v>547</v>
      </c>
    </row>
    <row r="481" spans="1:12" x14ac:dyDescent="0.25">
      <c r="A481">
        <v>476</v>
      </c>
      <c r="B481" s="1">
        <v>5.8958333333333335E-2</v>
      </c>
      <c r="C481">
        <v>1</v>
      </c>
      <c r="D481" t="s">
        <v>475</v>
      </c>
      <c r="E481" t="s">
        <v>1</v>
      </c>
      <c r="F481" t="s">
        <v>542</v>
      </c>
      <c r="G481" t="s">
        <v>532</v>
      </c>
      <c r="H481" t="s">
        <v>9</v>
      </c>
      <c r="I481" s="1">
        <v>5.8553240740740746E-2</v>
      </c>
      <c r="J481">
        <v>284</v>
      </c>
      <c r="K481">
        <v>108</v>
      </c>
      <c r="L481" t="s">
        <v>550</v>
      </c>
    </row>
    <row r="482" spans="1:12" x14ac:dyDescent="0.25">
      <c r="A482">
        <v>477</v>
      </c>
      <c r="B482" s="1">
        <v>5.9965277777777777E-2</v>
      </c>
      <c r="C482">
        <v>13</v>
      </c>
      <c r="D482" t="s">
        <v>476</v>
      </c>
      <c r="E482" t="s">
        <v>4</v>
      </c>
      <c r="F482" t="s">
        <v>492</v>
      </c>
      <c r="G482" t="s">
        <v>526</v>
      </c>
      <c r="H482" t="s">
        <v>9</v>
      </c>
      <c r="I482" s="1">
        <v>5.9548611111111115E-2</v>
      </c>
      <c r="J482">
        <v>193</v>
      </c>
      <c r="K482">
        <v>35</v>
      </c>
      <c r="L482" t="s">
        <v>550</v>
      </c>
    </row>
    <row r="483" spans="1:12" x14ac:dyDescent="0.25">
      <c r="A483">
        <v>478</v>
      </c>
      <c r="B483" s="1">
        <v>6.177083333333333E-2</v>
      </c>
      <c r="C483">
        <v>120</v>
      </c>
      <c r="D483" t="s">
        <v>477</v>
      </c>
      <c r="E483" t="s">
        <v>4</v>
      </c>
      <c r="F483" t="s">
        <v>541</v>
      </c>
      <c r="G483" t="s">
        <v>524</v>
      </c>
      <c r="H483" t="s">
        <v>48</v>
      </c>
      <c r="I483" s="1">
        <v>6.1273148148148153E-2</v>
      </c>
      <c r="J483">
        <v>194</v>
      </c>
      <c r="K483">
        <v>69</v>
      </c>
      <c r="L483" t="s">
        <v>550</v>
      </c>
    </row>
    <row r="484" spans="1:12" x14ac:dyDescent="0.25">
      <c r="A484">
        <v>479</v>
      </c>
      <c r="B484" s="1">
        <v>6.2129629629629625E-2</v>
      </c>
      <c r="C484">
        <v>425</v>
      </c>
      <c r="D484" t="s">
        <v>478</v>
      </c>
      <c r="E484" t="s">
        <v>1</v>
      </c>
      <c r="F484" t="s">
        <v>491</v>
      </c>
      <c r="G484" t="s">
        <v>534</v>
      </c>
      <c r="H484" t="s">
        <v>493</v>
      </c>
      <c r="I484" s="1">
        <v>6.1666666666666668E-2</v>
      </c>
      <c r="J484">
        <v>285</v>
      </c>
      <c r="K484">
        <v>51</v>
      </c>
      <c r="L484" t="s">
        <v>550</v>
      </c>
    </row>
    <row r="485" spans="1:12" x14ac:dyDescent="0.25">
      <c r="A485">
        <v>480</v>
      </c>
      <c r="B485" s="1">
        <v>6.3668981481481479E-2</v>
      </c>
      <c r="C485">
        <v>250</v>
      </c>
      <c r="D485" t="s">
        <v>479</v>
      </c>
      <c r="E485" t="s">
        <v>4</v>
      </c>
      <c r="F485" t="s">
        <v>492</v>
      </c>
      <c r="G485" t="s">
        <v>526</v>
      </c>
      <c r="H485" t="s">
        <v>52</v>
      </c>
      <c r="I485" s="1">
        <v>6.3287037037037031E-2</v>
      </c>
      <c r="J485">
        <v>195</v>
      </c>
      <c r="K485">
        <v>36</v>
      </c>
      <c r="L485" t="s">
        <v>550</v>
      </c>
    </row>
  </sheetData>
  <autoFilter ref="A5:L485" xr:uid="{00000000-0009-0000-0000-000000000000}"/>
  <sortState xmlns:xlrd2="http://schemas.microsoft.com/office/spreadsheetml/2017/richdata2" ref="A6:L485">
    <sortCondition ref="A6:A48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FF8DC-C1AB-4490-84F9-DFDF706FC3AD}">
  <dimension ref="A1:O483"/>
  <sheetViews>
    <sheetView tabSelected="1" workbookViewId="0">
      <pane ySplit="5" topLeftCell="A6" activePane="bottomLeft" state="frozen"/>
      <selection pane="bottomLeft"/>
    </sheetView>
  </sheetViews>
  <sheetFormatPr defaultRowHeight="15" x14ac:dyDescent="0.25"/>
  <cols>
    <col min="1" max="1" width="8.7109375" bestFit="1" customWidth="1"/>
    <col min="2" max="2" width="9.28515625" bestFit="1" customWidth="1"/>
    <col min="3" max="3" width="6.5703125" bestFit="1" customWidth="1"/>
    <col min="4" max="4" width="24.28515625" bestFit="1" customWidth="1"/>
    <col min="5" max="5" width="9.28515625" bestFit="1" customWidth="1"/>
    <col min="6" max="6" width="7.7109375" customWidth="1"/>
    <col min="7" max="7" width="8.42578125" bestFit="1" customWidth="1"/>
    <col min="8" max="8" width="25.5703125" bestFit="1" customWidth="1"/>
    <col min="9" max="9" width="9.5703125" bestFit="1" customWidth="1"/>
    <col min="10" max="10" width="7.42578125" bestFit="1" customWidth="1"/>
    <col min="11" max="11" width="6.5703125" bestFit="1" customWidth="1"/>
    <col min="12" max="12" width="8.7109375" bestFit="1" customWidth="1"/>
    <col min="13" max="13" width="7.85546875" bestFit="1" customWidth="1"/>
    <col min="14" max="14" width="0" hidden="1" customWidth="1"/>
  </cols>
  <sheetData>
    <row r="1" spans="1:15" x14ac:dyDescent="0.25">
      <c r="A1" s="2" t="s">
        <v>480</v>
      </c>
    </row>
    <row r="2" spans="1:15" x14ac:dyDescent="0.25">
      <c r="A2" s="2" t="s">
        <v>481</v>
      </c>
    </row>
    <row r="3" spans="1:15" x14ac:dyDescent="0.25">
      <c r="A3" s="2" t="s">
        <v>482</v>
      </c>
    </row>
    <row r="5" spans="1:15" s="4" customFormat="1" x14ac:dyDescent="0.25">
      <c r="A5" s="3" t="s">
        <v>483</v>
      </c>
      <c r="B5" s="3" t="s">
        <v>484</v>
      </c>
      <c r="C5" s="3" t="s">
        <v>485</v>
      </c>
      <c r="D5" s="3" t="s">
        <v>486</v>
      </c>
      <c r="E5" s="3" t="s">
        <v>487</v>
      </c>
      <c r="F5" s="3" t="s">
        <v>543</v>
      </c>
      <c r="G5" s="3" t="s">
        <v>488</v>
      </c>
      <c r="H5" s="3" t="s">
        <v>489</v>
      </c>
      <c r="I5" s="3" t="s">
        <v>490</v>
      </c>
      <c r="J5" s="3" t="s">
        <v>1</v>
      </c>
      <c r="K5" s="3" t="s">
        <v>4</v>
      </c>
      <c r="L5" s="3" t="s">
        <v>491</v>
      </c>
      <c r="M5" s="3" t="s">
        <v>492</v>
      </c>
      <c r="N5" s="3" t="s">
        <v>553</v>
      </c>
      <c r="O5" s="3" t="s">
        <v>553</v>
      </c>
    </row>
    <row r="6" spans="1:15" x14ac:dyDescent="0.25">
      <c r="A6">
        <v>1</v>
      </c>
      <c r="B6" s="1">
        <v>2.6828703703703702E-2</v>
      </c>
      <c r="C6">
        <v>496</v>
      </c>
      <c r="D6" t="s">
        <v>0</v>
      </c>
      <c r="E6" t="s">
        <v>1</v>
      </c>
      <c r="F6" t="s">
        <v>542</v>
      </c>
      <c r="G6" t="s">
        <v>532</v>
      </c>
      <c r="H6" t="s">
        <v>2</v>
      </c>
      <c r="I6" s="1">
        <v>2.6817129629629632E-2</v>
      </c>
      <c r="J6">
        <v>1</v>
      </c>
      <c r="N6" t="str">
        <f>VLOOKUP(D6,[1]RunnersDatabase!$D$4:$H$2497,5,FALSE)</f>
        <v>WSV006</v>
      </c>
      <c r="O6" t="str">
        <f>VLOOKUP(D6,[1]RunnersDatabase!$D:$H,5,FALSE)</f>
        <v>WSV006</v>
      </c>
    </row>
    <row r="7" spans="1:15" x14ac:dyDescent="0.25">
      <c r="A7">
        <v>2</v>
      </c>
      <c r="B7" s="1">
        <v>2.7650462962962963E-2</v>
      </c>
      <c r="C7">
        <v>110</v>
      </c>
      <c r="D7" t="s">
        <v>3</v>
      </c>
      <c r="E7" t="s">
        <v>4</v>
      </c>
      <c r="F7" t="s">
        <v>541</v>
      </c>
      <c r="G7" t="s">
        <v>524</v>
      </c>
      <c r="H7" t="s">
        <v>5</v>
      </c>
      <c r="I7" s="1">
        <v>2.763888888888889E-2</v>
      </c>
      <c r="K7">
        <v>1</v>
      </c>
      <c r="N7" t="str">
        <f>VLOOKUP(D7,[1]RunnersDatabase!$D$4:$H$2497,5,FALSE)</f>
        <v>CHA002</v>
      </c>
      <c r="O7" t="str">
        <f>VLOOKUP(D7,[1]RunnersDatabase!$D:$H,5,FALSE)</f>
        <v>CHA002</v>
      </c>
    </row>
    <row r="8" spans="1:15" x14ac:dyDescent="0.25">
      <c r="A8">
        <v>3</v>
      </c>
      <c r="B8" s="1">
        <v>2.7893518518518515E-2</v>
      </c>
      <c r="C8">
        <v>281</v>
      </c>
      <c r="D8" t="s">
        <v>10</v>
      </c>
      <c r="E8" t="s">
        <v>1</v>
      </c>
      <c r="F8" t="s">
        <v>491</v>
      </c>
      <c r="G8" t="s">
        <v>533</v>
      </c>
      <c r="H8" t="s">
        <v>11</v>
      </c>
      <c r="I8" s="1">
        <v>2.7847222222222221E-2</v>
      </c>
      <c r="J8">
        <v>2</v>
      </c>
      <c r="L8">
        <v>1</v>
      </c>
      <c r="N8" t="str">
        <f>VLOOKUP(D8,[1]RunnersDatabase!$D$4:$H$2497,5,FALSE)</f>
        <v>OWL003</v>
      </c>
      <c r="O8" t="str">
        <f>VLOOKUP(D8,[1]RunnersDatabase!$D:$H,5,FALSE)</f>
        <v>OWL003</v>
      </c>
    </row>
    <row r="9" spans="1:15" x14ac:dyDescent="0.25">
      <c r="A9">
        <v>4</v>
      </c>
      <c r="B9" s="1">
        <v>2.7905092592592592E-2</v>
      </c>
      <c r="C9">
        <v>275</v>
      </c>
      <c r="D9" t="s">
        <v>6</v>
      </c>
      <c r="E9" t="s">
        <v>1</v>
      </c>
      <c r="F9" t="s">
        <v>491</v>
      </c>
      <c r="G9" t="s">
        <v>534</v>
      </c>
      <c r="H9" t="s">
        <v>7</v>
      </c>
      <c r="I9" s="1">
        <v>2.7893518518518515E-2</v>
      </c>
      <c r="J9">
        <v>3</v>
      </c>
      <c r="L9">
        <v>2</v>
      </c>
      <c r="N9" t="str">
        <f>VLOOKUP(D9,[1]RunnersDatabase!$D$4:$H$2497,5,FALSE)</f>
        <v>COR001</v>
      </c>
      <c r="O9" t="str">
        <f>VLOOKUP(D9,[1]RunnersDatabase!$D:$H,5,FALSE)</f>
        <v>COR001</v>
      </c>
    </row>
    <row r="10" spans="1:15" x14ac:dyDescent="0.25">
      <c r="A10">
        <v>5</v>
      </c>
      <c r="B10" s="1">
        <v>2.7916666666666669E-2</v>
      </c>
      <c r="C10">
        <v>17</v>
      </c>
      <c r="D10" t="s">
        <v>8</v>
      </c>
      <c r="E10" t="s">
        <v>1</v>
      </c>
      <c r="F10" t="s">
        <v>491</v>
      </c>
      <c r="G10" t="s">
        <v>533</v>
      </c>
      <c r="H10" t="s">
        <v>9</v>
      </c>
      <c r="I10" s="1">
        <v>2.7893518518518515E-2</v>
      </c>
      <c r="J10">
        <v>4</v>
      </c>
      <c r="L10">
        <v>3</v>
      </c>
      <c r="N10" t="str">
        <f>VLOOKUP(D10,[1]RunnersDatabase!$D$4:$H$2497,5,FALSE)</f>
        <v>BAD017</v>
      </c>
      <c r="O10" t="str">
        <f>VLOOKUP(D10,[1]RunnersDatabase!$D:$H,5,FALSE)</f>
        <v>BAD017</v>
      </c>
    </row>
    <row r="11" spans="1:15" x14ac:dyDescent="0.25">
      <c r="A11">
        <v>6</v>
      </c>
      <c r="B11" s="1">
        <v>2.7997685185185184E-2</v>
      </c>
      <c r="C11">
        <v>243</v>
      </c>
      <c r="D11" t="s">
        <v>12</v>
      </c>
      <c r="E11" t="s">
        <v>1</v>
      </c>
      <c r="F11" t="s">
        <v>542</v>
      </c>
      <c r="G11" t="s">
        <v>532</v>
      </c>
      <c r="H11" t="s">
        <v>13</v>
      </c>
      <c r="I11" s="1">
        <v>2.7962962962962964E-2</v>
      </c>
      <c r="J11">
        <v>5</v>
      </c>
      <c r="N11" t="str">
        <f>VLOOKUP(D11,[1]RunnersDatabase!$D$4:$H$2497,5,FALSE)</f>
        <v>HUN214</v>
      </c>
      <c r="O11" t="str">
        <f>VLOOKUP(D11,[1]RunnersDatabase!$D:$H,5,FALSE)</f>
        <v>HUN214</v>
      </c>
    </row>
    <row r="12" spans="1:15" x14ac:dyDescent="0.25">
      <c r="A12">
        <v>7</v>
      </c>
      <c r="B12" s="1">
        <v>2.8020833333333332E-2</v>
      </c>
      <c r="C12">
        <v>328</v>
      </c>
      <c r="D12" t="s">
        <v>14</v>
      </c>
      <c r="E12" t="s">
        <v>1</v>
      </c>
      <c r="F12" t="s">
        <v>491</v>
      </c>
      <c r="G12" t="s">
        <v>534</v>
      </c>
      <c r="H12" t="s">
        <v>15</v>
      </c>
      <c r="I12" s="1">
        <v>2.8009259259259262E-2</v>
      </c>
      <c r="J12">
        <v>6</v>
      </c>
      <c r="L12">
        <v>4</v>
      </c>
      <c r="N12" t="str">
        <f>VLOOKUP(D12,[1]RunnersDatabase!$D$4:$H$2497,5,FALSE)</f>
        <v>RAC010</v>
      </c>
      <c r="O12" t="str">
        <f>VLOOKUP(D12,[1]RunnersDatabase!$D:$H,5,FALSE)</f>
        <v>RAC010</v>
      </c>
    </row>
    <row r="13" spans="1:15" x14ac:dyDescent="0.25">
      <c r="A13">
        <v>8</v>
      </c>
      <c r="B13" s="1">
        <v>2.8055555555555556E-2</v>
      </c>
      <c r="C13">
        <v>434</v>
      </c>
      <c r="D13" t="s">
        <v>16</v>
      </c>
      <c r="E13" t="s">
        <v>1</v>
      </c>
      <c r="F13" t="s">
        <v>542</v>
      </c>
      <c r="G13" t="s">
        <v>532</v>
      </c>
      <c r="H13" t="s">
        <v>17</v>
      </c>
      <c r="I13" s="1">
        <v>2.8032407407407409E-2</v>
      </c>
      <c r="J13">
        <v>7</v>
      </c>
      <c r="N13" t="str">
        <f>VLOOKUP(D13,[1]RunnersDatabase!$D$4:$H$2497,5,FALSE)</f>
        <v>WER103</v>
      </c>
      <c r="O13" t="str">
        <f>VLOOKUP(D13,[1]RunnersDatabase!$D:$H,5,FALSE)</f>
        <v>WER103</v>
      </c>
    </row>
    <row r="14" spans="1:15" x14ac:dyDescent="0.25">
      <c r="A14">
        <v>9</v>
      </c>
      <c r="B14" s="1">
        <v>2.809027777777778E-2</v>
      </c>
      <c r="C14">
        <v>276</v>
      </c>
      <c r="D14" t="s">
        <v>18</v>
      </c>
      <c r="E14" t="s">
        <v>1</v>
      </c>
      <c r="F14" t="s">
        <v>491</v>
      </c>
      <c r="G14" t="s">
        <v>533</v>
      </c>
      <c r="H14" t="s">
        <v>7</v>
      </c>
      <c r="I14" s="1">
        <v>2.8067129629629626E-2</v>
      </c>
      <c r="J14">
        <v>8</v>
      </c>
      <c r="L14">
        <v>5</v>
      </c>
      <c r="N14" t="str">
        <f>VLOOKUP(D14,[1]RunnersDatabase!$D$4:$H$2497,5,FALSE)</f>
        <v>COR002</v>
      </c>
      <c r="O14" t="str">
        <f>VLOOKUP(D14,[1]RunnersDatabase!$D:$H,5,FALSE)</f>
        <v>COR002</v>
      </c>
    </row>
    <row r="15" spans="1:15" x14ac:dyDescent="0.25">
      <c r="A15">
        <v>10</v>
      </c>
      <c r="B15" s="1">
        <v>2.8125000000000001E-2</v>
      </c>
      <c r="C15">
        <v>31</v>
      </c>
      <c r="D15" t="s">
        <v>19</v>
      </c>
      <c r="E15" t="s">
        <v>1</v>
      </c>
      <c r="F15" t="s">
        <v>542</v>
      </c>
      <c r="G15" t="s">
        <v>532</v>
      </c>
      <c r="H15" t="s">
        <v>9</v>
      </c>
      <c r="I15" s="1">
        <v>2.8113425925925927E-2</v>
      </c>
      <c r="J15">
        <v>9</v>
      </c>
      <c r="N15" t="str">
        <f>VLOOKUP(D15,[1]RunnersDatabase!$D$4:$H$2497,5,FALSE)</f>
        <v>BAD031</v>
      </c>
      <c r="O15" t="str">
        <f>VLOOKUP(D15,[1]RunnersDatabase!$D:$H,5,FALSE)</f>
        <v>BAD031</v>
      </c>
    </row>
    <row r="16" spans="1:15" x14ac:dyDescent="0.25">
      <c r="A16">
        <v>11</v>
      </c>
      <c r="B16" s="1">
        <v>2.8287037037037038E-2</v>
      </c>
      <c r="C16">
        <v>15</v>
      </c>
      <c r="D16" t="s">
        <v>20</v>
      </c>
      <c r="E16" t="s">
        <v>1</v>
      </c>
      <c r="F16" t="s">
        <v>542</v>
      </c>
      <c r="G16" t="s">
        <v>532</v>
      </c>
      <c r="H16" t="s">
        <v>9</v>
      </c>
      <c r="I16" s="1">
        <v>2.826388888888889E-2</v>
      </c>
      <c r="J16">
        <v>10</v>
      </c>
      <c r="N16" t="str">
        <f>VLOOKUP(D16,[1]RunnersDatabase!$D$4:$H$2497,5,FALSE)</f>
        <v>BAD015</v>
      </c>
      <c r="O16" t="str">
        <f>VLOOKUP(D16,[1]RunnersDatabase!$D:$H,5,FALSE)</f>
        <v>BAD015</v>
      </c>
    </row>
    <row r="17" spans="1:15" x14ac:dyDescent="0.25">
      <c r="A17">
        <v>12</v>
      </c>
      <c r="B17" s="1">
        <v>2.8495370370370369E-2</v>
      </c>
      <c r="C17">
        <v>111</v>
      </c>
      <c r="D17" t="s">
        <v>21</v>
      </c>
      <c r="E17" t="s">
        <v>1</v>
      </c>
      <c r="F17" t="s">
        <v>542</v>
      </c>
      <c r="G17" t="s">
        <v>532</v>
      </c>
      <c r="H17" t="s">
        <v>5</v>
      </c>
      <c r="I17" s="1">
        <v>2.8483796296296295E-2</v>
      </c>
      <c r="J17">
        <v>11</v>
      </c>
      <c r="N17" t="str">
        <f>VLOOKUP(D17,[1]RunnersDatabase!$D$4:$H$2497,5,FALSE)</f>
        <v>CHA003</v>
      </c>
      <c r="O17" t="str">
        <f>VLOOKUP(D17,[1]RunnersDatabase!$D:$H,5,FALSE)</f>
        <v>CHA003</v>
      </c>
    </row>
    <row r="18" spans="1:15" x14ac:dyDescent="0.25">
      <c r="A18">
        <v>13</v>
      </c>
      <c r="B18" s="1">
        <v>2.8645833333333332E-2</v>
      </c>
      <c r="C18">
        <v>56</v>
      </c>
      <c r="D18" t="s">
        <v>22</v>
      </c>
      <c r="E18" t="s">
        <v>1</v>
      </c>
      <c r="F18" t="s">
        <v>542</v>
      </c>
      <c r="G18" t="s">
        <v>532</v>
      </c>
      <c r="H18" t="s">
        <v>23</v>
      </c>
      <c r="I18" s="1">
        <v>2.8634259259259262E-2</v>
      </c>
      <c r="J18">
        <v>12</v>
      </c>
      <c r="N18" t="str">
        <f>VLOOKUP(D18,[1]RunnersDatabase!$D$4:$H$2497,5,FALSE)</f>
        <v>BAR167</v>
      </c>
      <c r="O18" t="str">
        <f>VLOOKUP(D18,[1]RunnersDatabase!$D:$H,5,FALSE)</f>
        <v>BAR167</v>
      </c>
    </row>
    <row r="19" spans="1:15" x14ac:dyDescent="0.25">
      <c r="A19">
        <v>14</v>
      </c>
      <c r="B19" s="1">
        <v>2.8680555555555553E-2</v>
      </c>
      <c r="C19">
        <v>445</v>
      </c>
      <c r="D19" t="s">
        <v>24</v>
      </c>
      <c r="E19" t="s">
        <v>1</v>
      </c>
      <c r="F19" t="s">
        <v>542</v>
      </c>
      <c r="G19" t="s">
        <v>532</v>
      </c>
      <c r="H19" t="s">
        <v>17</v>
      </c>
      <c r="I19" s="1">
        <v>2.8680555555555553E-2</v>
      </c>
      <c r="J19">
        <v>13</v>
      </c>
      <c r="N19" t="str">
        <f>VLOOKUP(D19,[1]RunnersDatabase!$D$4:$H$2497,5,FALSE)</f>
        <v>WER049</v>
      </c>
      <c r="O19" t="str">
        <f>VLOOKUP(D19,[1]RunnersDatabase!$D:$H,5,FALSE)</f>
        <v>WER049</v>
      </c>
    </row>
    <row r="20" spans="1:15" x14ac:dyDescent="0.25">
      <c r="A20">
        <v>15</v>
      </c>
      <c r="B20" s="1">
        <v>2.8726851851851851E-2</v>
      </c>
      <c r="C20">
        <v>20</v>
      </c>
      <c r="D20" t="s">
        <v>25</v>
      </c>
      <c r="E20" t="s">
        <v>1</v>
      </c>
      <c r="F20" t="s">
        <v>542</v>
      </c>
      <c r="G20" t="s">
        <v>532</v>
      </c>
      <c r="H20" t="s">
        <v>9</v>
      </c>
      <c r="I20" s="1">
        <v>2.8692129629629633E-2</v>
      </c>
      <c r="J20">
        <v>14</v>
      </c>
      <c r="N20" t="str">
        <f>VLOOKUP(D20,[1]RunnersDatabase!$D$4:$H$2497,5,FALSE)</f>
        <v>BAD020</v>
      </c>
      <c r="O20" t="str">
        <f>VLOOKUP(D20,[1]RunnersDatabase!$D:$H,5,FALSE)</f>
        <v>BAD020</v>
      </c>
    </row>
    <row r="21" spans="1:15" x14ac:dyDescent="0.25">
      <c r="A21">
        <v>16</v>
      </c>
      <c r="B21" s="1">
        <v>2.8819444444444443E-2</v>
      </c>
      <c r="C21">
        <v>282</v>
      </c>
      <c r="D21" t="s">
        <v>26</v>
      </c>
      <c r="E21" t="s">
        <v>1</v>
      </c>
      <c r="F21" t="s">
        <v>542</v>
      </c>
      <c r="G21" t="s">
        <v>532</v>
      </c>
      <c r="H21" t="s">
        <v>11</v>
      </c>
      <c r="I21" s="1">
        <v>2.8796296296296296E-2</v>
      </c>
      <c r="J21">
        <v>15</v>
      </c>
      <c r="N21" t="str">
        <f>VLOOKUP(D21,[1]RunnersDatabase!$D$4:$H$2497,5,FALSE)</f>
        <v>OWL004</v>
      </c>
      <c r="O21" t="str">
        <f>VLOOKUP(D21,[1]RunnersDatabase!$D:$H,5,FALSE)</f>
        <v>OWL004</v>
      </c>
    </row>
    <row r="22" spans="1:15" x14ac:dyDescent="0.25">
      <c r="A22">
        <v>17</v>
      </c>
      <c r="B22" s="1">
        <v>2.8819444444444443E-2</v>
      </c>
      <c r="C22">
        <v>171</v>
      </c>
      <c r="D22" t="s">
        <v>27</v>
      </c>
      <c r="E22" t="s">
        <v>1</v>
      </c>
      <c r="F22" t="s">
        <v>491</v>
      </c>
      <c r="G22" t="s">
        <v>534</v>
      </c>
      <c r="H22" t="s">
        <v>28</v>
      </c>
      <c r="I22" s="1">
        <v>2.8773148148148145E-2</v>
      </c>
      <c r="J22">
        <v>16</v>
      </c>
      <c r="L22">
        <v>6</v>
      </c>
      <c r="N22" t="str">
        <f>VLOOKUP(D22,[1]RunnersDatabase!$D$4:$H$2497,5,FALSE)</f>
        <v>HER037</v>
      </c>
      <c r="O22" t="str">
        <f>VLOOKUP(D22,[1]RunnersDatabase!$D:$H,5,FALSE)</f>
        <v>HER037</v>
      </c>
    </row>
    <row r="23" spans="1:15" x14ac:dyDescent="0.25">
      <c r="A23">
        <v>18</v>
      </c>
      <c r="B23" s="1">
        <v>2.883101851851852E-2</v>
      </c>
      <c r="C23">
        <v>65</v>
      </c>
      <c r="D23" t="s">
        <v>29</v>
      </c>
      <c r="E23" t="s">
        <v>1</v>
      </c>
      <c r="F23" t="s">
        <v>542</v>
      </c>
      <c r="G23" t="s">
        <v>532</v>
      </c>
      <c r="H23" t="s">
        <v>30</v>
      </c>
      <c r="I23" s="1">
        <v>2.8819444444444443E-2</v>
      </c>
      <c r="J23">
        <v>17</v>
      </c>
      <c r="N23" t="str">
        <f>VLOOKUP(D23,[1]RunnersDatabase!$D$4:$H$2497,5,FALSE)</f>
        <v>BEA100</v>
      </c>
      <c r="O23" t="str">
        <f>VLOOKUP(D23,[1]RunnersDatabase!$D:$H,5,FALSE)</f>
        <v>BEA100</v>
      </c>
    </row>
    <row r="24" spans="1:15" x14ac:dyDescent="0.25">
      <c r="A24">
        <v>19</v>
      </c>
      <c r="B24" s="1">
        <v>2.884259259259259E-2</v>
      </c>
      <c r="C24">
        <v>448</v>
      </c>
      <c r="D24" t="s">
        <v>31</v>
      </c>
      <c r="E24" t="s">
        <v>1</v>
      </c>
      <c r="F24" t="s">
        <v>542</v>
      </c>
      <c r="G24" t="s">
        <v>532</v>
      </c>
      <c r="H24" t="s">
        <v>17</v>
      </c>
      <c r="I24" s="1">
        <v>2.883101851851852E-2</v>
      </c>
      <c r="J24">
        <v>18</v>
      </c>
      <c r="N24" t="str">
        <f>VLOOKUP(D24,[1]RunnersDatabase!$D$4:$H$2497,5,FALSE)</f>
        <v>WER106</v>
      </c>
      <c r="O24" t="str">
        <f>VLOOKUP(D24,[1]RunnersDatabase!$D:$H,5,FALSE)</f>
        <v>WER106</v>
      </c>
    </row>
    <row r="25" spans="1:15" x14ac:dyDescent="0.25">
      <c r="A25">
        <v>20</v>
      </c>
      <c r="B25" s="1">
        <v>2.90162037037037E-2</v>
      </c>
      <c r="C25">
        <v>388</v>
      </c>
      <c r="D25" t="s">
        <v>32</v>
      </c>
      <c r="E25" t="s">
        <v>1</v>
      </c>
      <c r="F25" t="s">
        <v>542</v>
      </c>
      <c r="G25" t="s">
        <v>532</v>
      </c>
      <c r="H25" t="s">
        <v>33</v>
      </c>
      <c r="I25" s="1">
        <v>2.8993055555555553E-2</v>
      </c>
      <c r="J25">
        <v>19</v>
      </c>
      <c r="N25" t="str">
        <f>VLOOKUP(D25,[1]RunnersDatabase!$D$4:$H$2497,5,FALSE)</f>
        <v>STI103</v>
      </c>
      <c r="O25" t="str">
        <f>VLOOKUP(D25,[1]RunnersDatabase!$D:$H,5,FALSE)</f>
        <v>STI103</v>
      </c>
    </row>
    <row r="26" spans="1:15" x14ac:dyDescent="0.25">
      <c r="A26">
        <v>21</v>
      </c>
      <c r="B26" s="1">
        <v>2.9479166666666667E-2</v>
      </c>
      <c r="C26">
        <v>185</v>
      </c>
      <c r="D26" t="s">
        <v>34</v>
      </c>
      <c r="E26" t="s">
        <v>1</v>
      </c>
      <c r="F26" t="s">
        <v>491</v>
      </c>
      <c r="G26" t="s">
        <v>534</v>
      </c>
      <c r="H26" t="s">
        <v>654</v>
      </c>
      <c r="I26" s="1">
        <v>2.9456018518518517E-2</v>
      </c>
      <c r="J26">
        <v>20</v>
      </c>
      <c r="L26">
        <v>7</v>
      </c>
      <c r="N26" t="str">
        <f>VLOOKUP(D26,[1]RunnersDatabase!$D$4:$H$2497,5,FALSE)</f>
        <v>HIN124</v>
      </c>
      <c r="O26" t="str">
        <f>VLOOKUP(D26,[1]RunnersDatabase!$D:$H,5,FALSE)</f>
        <v>HIN124</v>
      </c>
    </row>
    <row r="27" spans="1:15" x14ac:dyDescent="0.25">
      <c r="A27">
        <v>22</v>
      </c>
      <c r="B27" s="1">
        <v>2.9513888888888892E-2</v>
      </c>
      <c r="C27">
        <v>343</v>
      </c>
      <c r="D27" t="s">
        <v>36</v>
      </c>
      <c r="E27" t="s">
        <v>1</v>
      </c>
      <c r="F27" t="s">
        <v>491</v>
      </c>
      <c r="G27" t="s">
        <v>533</v>
      </c>
      <c r="H27" t="s">
        <v>570</v>
      </c>
      <c r="I27" s="1">
        <v>2.9502314814814815E-2</v>
      </c>
      <c r="J27">
        <v>21</v>
      </c>
      <c r="L27">
        <v>8</v>
      </c>
      <c r="N27" t="str">
        <f>VLOOKUP(D27,[1]RunnersDatabase!$D$4:$H$2497,5,FALSE)</f>
        <v>ROA063</v>
      </c>
      <c r="O27" t="str">
        <f>VLOOKUP(D27,[1]RunnersDatabase!$D:$H,5,FALSE)</f>
        <v>ROA063</v>
      </c>
    </row>
    <row r="28" spans="1:15" x14ac:dyDescent="0.25">
      <c r="A28">
        <v>23</v>
      </c>
      <c r="B28" s="1">
        <v>2.9629629629629627E-2</v>
      </c>
      <c r="C28">
        <v>292</v>
      </c>
      <c r="D28" t="s">
        <v>38</v>
      </c>
      <c r="E28" t="s">
        <v>1</v>
      </c>
      <c r="F28" t="s">
        <v>542</v>
      </c>
      <c r="G28" t="s">
        <v>532</v>
      </c>
      <c r="H28" t="s">
        <v>653</v>
      </c>
      <c r="I28" s="1">
        <v>2.9583333333333336E-2</v>
      </c>
      <c r="J28">
        <v>22</v>
      </c>
      <c r="N28" t="str">
        <f>VLOOKUP(D28,[1]RunnersDatabase!$D$4:$H$2497,5,FALSE)</f>
        <v>POP100</v>
      </c>
      <c r="O28" t="str">
        <f>VLOOKUP(D28,[1]RunnersDatabase!$D:$H,5,FALSE)</f>
        <v>POP100</v>
      </c>
    </row>
    <row r="29" spans="1:15" x14ac:dyDescent="0.25">
      <c r="A29">
        <v>24</v>
      </c>
      <c r="B29" s="1">
        <v>2.97337962962963E-2</v>
      </c>
      <c r="C29">
        <v>321</v>
      </c>
      <c r="D29" t="s">
        <v>40</v>
      </c>
      <c r="E29" t="s">
        <v>1</v>
      </c>
      <c r="F29" t="s">
        <v>542</v>
      </c>
      <c r="G29" t="s">
        <v>532</v>
      </c>
      <c r="H29" t="s">
        <v>15</v>
      </c>
      <c r="I29" s="1">
        <v>2.9722222222222219E-2</v>
      </c>
      <c r="J29">
        <v>23</v>
      </c>
      <c r="N29" t="str">
        <f>VLOOKUP(D29,[1]RunnersDatabase!$D$4:$H$2497,5,FALSE)</f>
        <v>RAC003</v>
      </c>
      <c r="O29" t="str">
        <f>VLOOKUP(D29,[1]RunnersDatabase!$D:$H,5,FALSE)</f>
        <v>RAC003</v>
      </c>
    </row>
    <row r="30" spans="1:15" x14ac:dyDescent="0.25">
      <c r="A30">
        <v>25</v>
      </c>
      <c r="B30" s="1">
        <v>2.9837962962962965E-2</v>
      </c>
      <c r="C30">
        <v>520</v>
      </c>
      <c r="D30" t="s">
        <v>41</v>
      </c>
      <c r="E30" t="s">
        <v>1</v>
      </c>
      <c r="F30" t="s">
        <v>491</v>
      </c>
      <c r="G30" t="s">
        <v>533</v>
      </c>
      <c r="H30" t="s">
        <v>42</v>
      </c>
      <c r="I30" s="1">
        <v>2.9791666666666664E-2</v>
      </c>
      <c r="J30">
        <v>24</v>
      </c>
      <c r="L30">
        <v>9</v>
      </c>
      <c r="N30" t="str">
        <f>VLOOKUP(D30,[1]RunnersDatabase!$D$4:$H$2497,5,FALSE)</f>
        <v>WRE019</v>
      </c>
      <c r="O30" t="str">
        <f>VLOOKUP(D30,[1]RunnersDatabase!$D:$H,5,FALSE)</f>
        <v>WRE019</v>
      </c>
    </row>
    <row r="31" spans="1:15" x14ac:dyDescent="0.25">
      <c r="A31">
        <v>26</v>
      </c>
      <c r="B31" s="1">
        <v>2.9942129629629628E-2</v>
      </c>
      <c r="C31">
        <v>169</v>
      </c>
      <c r="D31" t="s">
        <v>43</v>
      </c>
      <c r="E31" t="s">
        <v>1</v>
      </c>
      <c r="F31" t="s">
        <v>542</v>
      </c>
      <c r="G31" t="s">
        <v>532</v>
      </c>
      <c r="H31" t="s">
        <v>28</v>
      </c>
      <c r="I31" s="1">
        <v>2.9942129629629628E-2</v>
      </c>
      <c r="J31">
        <v>25</v>
      </c>
      <c r="N31" t="str">
        <f>VLOOKUP(D31,[1]RunnersDatabase!$D$4:$H$2497,5,FALSE)</f>
        <v>HER002</v>
      </c>
      <c r="O31" t="str">
        <f>VLOOKUP(D31,[1]RunnersDatabase!$D:$H,5,FALSE)</f>
        <v>HER002</v>
      </c>
    </row>
    <row r="32" spans="1:15" x14ac:dyDescent="0.25">
      <c r="A32">
        <v>27</v>
      </c>
      <c r="B32" s="1">
        <v>2.9965277777777775E-2</v>
      </c>
      <c r="C32">
        <v>81</v>
      </c>
      <c r="D32" t="s">
        <v>44</v>
      </c>
      <c r="E32" t="s">
        <v>1</v>
      </c>
      <c r="F32" t="s">
        <v>542</v>
      </c>
      <c r="G32" t="s">
        <v>532</v>
      </c>
      <c r="H32" t="s">
        <v>30</v>
      </c>
      <c r="I32" s="1">
        <v>2.9837962962962965E-2</v>
      </c>
      <c r="J32">
        <v>26</v>
      </c>
      <c r="N32" t="str">
        <f>VLOOKUP(D32,[1]RunnersDatabase!$D$4:$H$2497,5,FALSE)</f>
        <v>BEA038</v>
      </c>
      <c r="O32" t="str">
        <f>VLOOKUP(D32,[1]RunnersDatabase!$D:$H,5,FALSE)</f>
        <v>BEA038</v>
      </c>
    </row>
    <row r="33" spans="1:15" x14ac:dyDescent="0.25">
      <c r="A33">
        <v>28</v>
      </c>
      <c r="B33" s="1">
        <v>3.0277777777777778E-2</v>
      </c>
      <c r="C33">
        <v>481</v>
      </c>
      <c r="D33" t="s">
        <v>45</v>
      </c>
      <c r="E33" t="s">
        <v>1</v>
      </c>
      <c r="F33" t="s">
        <v>491</v>
      </c>
      <c r="G33" t="s">
        <v>533</v>
      </c>
      <c r="H33" t="s">
        <v>46</v>
      </c>
      <c r="I33" s="1">
        <v>3.0243055555555554E-2</v>
      </c>
      <c r="J33">
        <v>27</v>
      </c>
      <c r="L33">
        <v>10</v>
      </c>
      <c r="N33" t="str">
        <f>VLOOKUP(D33,[1]RunnersDatabase!$D$4:$H$2497,5,FALSE)</f>
        <v>WIG002</v>
      </c>
      <c r="O33" t="str">
        <f>VLOOKUP(D33,[1]RunnersDatabase!$D:$H,5,FALSE)</f>
        <v>WIG002</v>
      </c>
    </row>
    <row r="34" spans="1:15" x14ac:dyDescent="0.25">
      <c r="A34">
        <v>29</v>
      </c>
      <c r="B34" s="1">
        <v>3.0289351851851855E-2</v>
      </c>
      <c r="C34">
        <v>78</v>
      </c>
      <c r="D34" t="s">
        <v>47</v>
      </c>
      <c r="E34" t="s">
        <v>1</v>
      </c>
      <c r="F34" t="s">
        <v>542</v>
      </c>
      <c r="G34" t="s">
        <v>532</v>
      </c>
      <c r="H34" t="s">
        <v>30</v>
      </c>
      <c r="I34" s="1">
        <v>3.0243055555555554E-2</v>
      </c>
      <c r="J34">
        <v>28</v>
      </c>
      <c r="N34" t="str">
        <f>VLOOKUP(D34,[1]RunnersDatabase!$D$4:$H$2497,5,FALSE)</f>
        <v>BEA054</v>
      </c>
      <c r="O34" t="str">
        <f>VLOOKUP(D34,[1]RunnersDatabase!$D:$H,5,FALSE)</f>
        <v>BEA054</v>
      </c>
    </row>
    <row r="35" spans="1:15" x14ac:dyDescent="0.25">
      <c r="A35">
        <v>30</v>
      </c>
      <c r="B35" s="1">
        <v>3.0312499999999996E-2</v>
      </c>
      <c r="C35">
        <v>133</v>
      </c>
      <c r="D35" t="s">
        <v>496</v>
      </c>
      <c r="E35" t="s">
        <v>1</v>
      </c>
      <c r="F35" t="s">
        <v>542</v>
      </c>
      <c r="G35" t="s">
        <v>532</v>
      </c>
      <c r="H35" t="s">
        <v>48</v>
      </c>
      <c r="I35" s="1">
        <v>3.0289351851851855E-2</v>
      </c>
      <c r="J35">
        <v>29</v>
      </c>
      <c r="N35" t="str">
        <f>VLOOKUP(D35,[1]RunnersDatabase!$D$4:$H$2497,5,FALSE)</f>
        <v>DES063</v>
      </c>
      <c r="O35" t="str">
        <f>VLOOKUP(D35,[1]RunnersDatabase!$D:$H,5,FALSE)</f>
        <v>DES063</v>
      </c>
    </row>
    <row r="36" spans="1:15" x14ac:dyDescent="0.25">
      <c r="A36">
        <v>31</v>
      </c>
      <c r="B36" s="1">
        <v>3.0381944444444444E-2</v>
      </c>
      <c r="C36">
        <v>351</v>
      </c>
      <c r="D36" t="s">
        <v>49</v>
      </c>
      <c r="E36" t="s">
        <v>1</v>
      </c>
      <c r="F36" t="s">
        <v>491</v>
      </c>
      <c r="G36" t="s">
        <v>533</v>
      </c>
      <c r="H36" t="s">
        <v>570</v>
      </c>
      <c r="I36" s="1">
        <v>3.037037037037037E-2</v>
      </c>
      <c r="J36">
        <v>30</v>
      </c>
      <c r="L36">
        <v>11</v>
      </c>
      <c r="N36" t="str">
        <f>VLOOKUP(D36,[1]RunnersDatabase!$D$4:$H$2497,5,FALSE)</f>
        <v>ROA054</v>
      </c>
      <c r="O36" t="str">
        <f>VLOOKUP(D36,[1]RunnersDatabase!$D:$H,5,FALSE)</f>
        <v>ROA054</v>
      </c>
    </row>
    <row r="37" spans="1:15" x14ac:dyDescent="0.25">
      <c r="A37">
        <v>32</v>
      </c>
      <c r="B37" s="1">
        <v>3.0393518518518518E-2</v>
      </c>
      <c r="C37">
        <v>447</v>
      </c>
      <c r="D37" t="s">
        <v>497</v>
      </c>
      <c r="E37" t="s">
        <v>1</v>
      </c>
      <c r="F37" t="s">
        <v>542</v>
      </c>
      <c r="G37" t="s">
        <v>532</v>
      </c>
      <c r="H37" t="s">
        <v>17</v>
      </c>
      <c r="I37" s="1">
        <v>3.0358796296296297E-2</v>
      </c>
      <c r="J37">
        <v>31</v>
      </c>
      <c r="N37" t="str">
        <f>VLOOKUP(D37,[1]RunnersDatabase!$D$4:$H$2497,5,FALSE)</f>
        <v>WER125</v>
      </c>
      <c r="O37" t="str">
        <f>VLOOKUP(D37,[1]RunnersDatabase!$D:$H,5,FALSE)</f>
        <v>WER125</v>
      </c>
    </row>
    <row r="38" spans="1:15" x14ac:dyDescent="0.25">
      <c r="A38">
        <v>33</v>
      </c>
      <c r="B38" s="1">
        <v>3.0416666666666665E-2</v>
      </c>
      <c r="C38">
        <v>497</v>
      </c>
      <c r="D38" t="s">
        <v>50</v>
      </c>
      <c r="E38" t="s">
        <v>1</v>
      </c>
      <c r="F38" t="s">
        <v>542</v>
      </c>
      <c r="G38" t="s">
        <v>532</v>
      </c>
      <c r="H38" t="s">
        <v>42</v>
      </c>
      <c r="I38" s="1">
        <v>3.0347222222222223E-2</v>
      </c>
      <c r="J38">
        <v>32</v>
      </c>
      <c r="N38" t="str">
        <f>VLOOKUP(D38,[1]RunnersDatabase!$D$4:$H$2497,5,FALSE)</f>
        <v>WRE101</v>
      </c>
      <c r="O38" t="str">
        <f>VLOOKUP(D38,[1]RunnersDatabase!$D:$H,5,FALSE)</f>
        <v>WRE101</v>
      </c>
    </row>
    <row r="39" spans="1:15" x14ac:dyDescent="0.25">
      <c r="A39">
        <v>34</v>
      </c>
      <c r="B39" s="1">
        <v>3.0428240740740742E-2</v>
      </c>
      <c r="C39">
        <v>252</v>
      </c>
      <c r="D39" t="s">
        <v>51</v>
      </c>
      <c r="E39" t="s">
        <v>1</v>
      </c>
      <c r="F39" t="s">
        <v>542</v>
      </c>
      <c r="G39" t="s">
        <v>532</v>
      </c>
      <c r="H39" t="s">
        <v>52</v>
      </c>
      <c r="I39" s="1">
        <v>3.0381944444444444E-2</v>
      </c>
      <c r="J39">
        <v>33</v>
      </c>
      <c r="N39" t="str">
        <f>VLOOKUP(D39,[1]RunnersDatabase!$D$4:$H$2497,5,FALSE)</f>
        <v>IVA031</v>
      </c>
      <c r="O39" t="str">
        <f>VLOOKUP(D39,[1]RunnersDatabase!$D:$H,5,FALSE)</f>
        <v>IVA031</v>
      </c>
    </row>
    <row r="40" spans="1:15" x14ac:dyDescent="0.25">
      <c r="A40">
        <v>35</v>
      </c>
      <c r="B40" s="1">
        <v>3.0439814814814819E-2</v>
      </c>
      <c r="C40">
        <v>38</v>
      </c>
      <c r="D40" t="s">
        <v>53</v>
      </c>
      <c r="E40" t="s">
        <v>1</v>
      </c>
      <c r="F40" t="s">
        <v>542</v>
      </c>
      <c r="G40" t="s">
        <v>532</v>
      </c>
      <c r="H40" t="s">
        <v>9</v>
      </c>
      <c r="I40" s="1">
        <v>3.0405092592592591E-2</v>
      </c>
      <c r="J40">
        <v>34</v>
      </c>
      <c r="N40" t="str">
        <f>VLOOKUP(D40,[1]RunnersDatabase!$D$4:$H$2497,5,FALSE)</f>
        <v>BAD038</v>
      </c>
      <c r="O40" t="str">
        <f>VLOOKUP(D40,[1]RunnersDatabase!$D:$H,5,FALSE)</f>
        <v>BAD038</v>
      </c>
    </row>
    <row r="41" spans="1:15" x14ac:dyDescent="0.25">
      <c r="A41">
        <v>36</v>
      </c>
      <c r="B41" s="1">
        <v>3.0462962962962966E-2</v>
      </c>
      <c r="C41">
        <v>226</v>
      </c>
      <c r="D41" t="s">
        <v>54</v>
      </c>
      <c r="E41" t="s">
        <v>1</v>
      </c>
      <c r="F41" t="s">
        <v>491</v>
      </c>
      <c r="G41" t="s">
        <v>533</v>
      </c>
      <c r="H41" t="s">
        <v>13</v>
      </c>
      <c r="I41" s="1">
        <v>3.0451388888888889E-2</v>
      </c>
      <c r="J41">
        <v>35</v>
      </c>
      <c r="L41">
        <v>12</v>
      </c>
      <c r="N41" t="str">
        <f>VLOOKUP(D41,[1]RunnersDatabase!$D$4:$H$2497,5,FALSE)</f>
        <v>HUN218</v>
      </c>
      <c r="O41" t="str">
        <f>VLOOKUP(D41,[1]RunnersDatabase!$D:$H,5,FALSE)</f>
        <v>HUN218</v>
      </c>
    </row>
    <row r="42" spans="1:15" x14ac:dyDescent="0.25">
      <c r="A42">
        <v>37</v>
      </c>
      <c r="B42" s="1">
        <v>3.0474537037037036E-2</v>
      </c>
      <c r="C42">
        <v>137</v>
      </c>
      <c r="D42" t="s">
        <v>55</v>
      </c>
      <c r="E42" t="s">
        <v>1</v>
      </c>
      <c r="F42" t="s">
        <v>542</v>
      </c>
      <c r="G42" t="s">
        <v>532</v>
      </c>
      <c r="H42" t="s">
        <v>48</v>
      </c>
      <c r="I42" s="1">
        <v>3.0428240740740742E-2</v>
      </c>
      <c r="J42">
        <v>36</v>
      </c>
      <c r="N42" t="str">
        <f>VLOOKUP(D42,[1]RunnersDatabase!$D$4:$H$2497,5,FALSE)</f>
        <v>DES030</v>
      </c>
      <c r="O42" t="str">
        <f>VLOOKUP(D42,[1]RunnersDatabase!$D:$H,5,FALSE)</f>
        <v>DES030</v>
      </c>
    </row>
    <row r="43" spans="1:15" x14ac:dyDescent="0.25">
      <c r="A43">
        <v>38</v>
      </c>
      <c r="B43" s="1">
        <v>3.0543981481481481E-2</v>
      </c>
      <c r="C43">
        <v>168</v>
      </c>
      <c r="D43" t="s">
        <v>56</v>
      </c>
      <c r="E43" t="s">
        <v>1</v>
      </c>
      <c r="F43" t="s">
        <v>491</v>
      </c>
      <c r="G43" t="s">
        <v>533</v>
      </c>
      <c r="H43" t="s">
        <v>28</v>
      </c>
      <c r="I43" s="1">
        <v>3.050925925925926E-2</v>
      </c>
      <c r="J43">
        <v>37</v>
      </c>
      <c r="L43">
        <v>13</v>
      </c>
      <c r="N43" t="str">
        <f>VLOOKUP(D43,[1]RunnersDatabase!$D$4:$H$2497,5,FALSE)</f>
        <v>HER022</v>
      </c>
      <c r="O43" t="str">
        <f>VLOOKUP(D43,[1]RunnersDatabase!$D:$H,5,FALSE)</f>
        <v>HER022</v>
      </c>
    </row>
    <row r="44" spans="1:15" x14ac:dyDescent="0.25">
      <c r="A44">
        <v>39</v>
      </c>
      <c r="B44" s="1">
        <v>3.0555555555555555E-2</v>
      </c>
      <c r="C44">
        <v>502</v>
      </c>
      <c r="D44" t="s">
        <v>57</v>
      </c>
      <c r="E44" t="s">
        <v>1</v>
      </c>
      <c r="F44" t="s">
        <v>542</v>
      </c>
      <c r="G44" t="s">
        <v>532</v>
      </c>
      <c r="H44" t="s">
        <v>42</v>
      </c>
      <c r="I44" s="1">
        <v>3.0486111111111113E-2</v>
      </c>
      <c r="J44">
        <v>38</v>
      </c>
      <c r="N44" t="str">
        <f>VLOOKUP(D44,[1]RunnersDatabase!$D$4:$H$2497,5,FALSE)</f>
        <v>WRE084</v>
      </c>
      <c r="O44" t="str">
        <f>VLOOKUP(D44,[1]RunnersDatabase!$D:$H,5,FALSE)</f>
        <v>WRE084</v>
      </c>
    </row>
    <row r="45" spans="1:15" x14ac:dyDescent="0.25">
      <c r="A45">
        <v>40</v>
      </c>
      <c r="B45" s="1">
        <v>3.0601851851851852E-2</v>
      </c>
      <c r="C45">
        <v>66</v>
      </c>
      <c r="D45" t="s">
        <v>58</v>
      </c>
      <c r="E45" t="s">
        <v>1</v>
      </c>
      <c r="F45" t="s">
        <v>542</v>
      </c>
      <c r="G45" t="s">
        <v>532</v>
      </c>
      <c r="H45" t="s">
        <v>30</v>
      </c>
      <c r="I45" s="1">
        <v>3.0578703703703702E-2</v>
      </c>
      <c r="J45">
        <v>39</v>
      </c>
      <c r="N45" t="str">
        <f>VLOOKUP(D45,[1]RunnersDatabase!$D$4:$H$2497,5,FALSE)</f>
        <v>BEA051</v>
      </c>
      <c r="O45" t="str">
        <f>VLOOKUP(D45,[1]RunnersDatabase!$D:$H,5,FALSE)</f>
        <v>BEA051</v>
      </c>
    </row>
    <row r="46" spans="1:15" x14ac:dyDescent="0.25">
      <c r="A46">
        <v>41</v>
      </c>
      <c r="B46" s="1">
        <v>3.0636574074074076E-2</v>
      </c>
      <c r="C46">
        <v>284</v>
      </c>
      <c r="D46" t="s">
        <v>59</v>
      </c>
      <c r="E46" t="s">
        <v>1</v>
      </c>
      <c r="F46" t="s">
        <v>542</v>
      </c>
      <c r="G46" t="s">
        <v>532</v>
      </c>
      <c r="H46" t="s">
        <v>11</v>
      </c>
      <c r="I46" s="1">
        <v>3.0601851851851852E-2</v>
      </c>
      <c r="J46">
        <v>40</v>
      </c>
      <c r="N46" t="str">
        <f>VLOOKUP(D46,[1]RunnersDatabase!$D$4:$H$2497,5,FALSE)</f>
        <v>OWL006</v>
      </c>
      <c r="O46" t="str">
        <f>VLOOKUP(D46,[1]RunnersDatabase!$D:$H,5,FALSE)</f>
        <v>OWL006</v>
      </c>
    </row>
    <row r="47" spans="1:15" x14ac:dyDescent="0.25">
      <c r="A47">
        <v>42</v>
      </c>
      <c r="B47" s="1">
        <v>3.0682870370370371E-2</v>
      </c>
      <c r="C47">
        <v>287</v>
      </c>
      <c r="D47" t="s">
        <v>60</v>
      </c>
      <c r="E47" t="s">
        <v>1</v>
      </c>
      <c r="F47" t="s">
        <v>491</v>
      </c>
      <c r="G47" t="s">
        <v>533</v>
      </c>
      <c r="H47" t="s">
        <v>11</v>
      </c>
      <c r="I47" s="1">
        <v>3.0659722222222224E-2</v>
      </c>
      <c r="J47">
        <v>41</v>
      </c>
      <c r="L47">
        <v>14</v>
      </c>
      <c r="N47" t="str">
        <f>VLOOKUP(D47,[1]RunnersDatabase!$D$4:$H$2497,5,FALSE)</f>
        <v>OWL009</v>
      </c>
      <c r="O47" t="str">
        <f>VLOOKUP(D47,[1]RunnersDatabase!$D:$H,5,FALSE)</f>
        <v>OWL009</v>
      </c>
    </row>
    <row r="48" spans="1:15" x14ac:dyDescent="0.25">
      <c r="A48">
        <v>43</v>
      </c>
      <c r="B48" s="1">
        <v>3.0740740740740739E-2</v>
      </c>
      <c r="C48">
        <v>249</v>
      </c>
      <c r="D48" t="s">
        <v>61</v>
      </c>
      <c r="E48" t="s">
        <v>1</v>
      </c>
      <c r="F48" t="s">
        <v>542</v>
      </c>
      <c r="G48" t="s">
        <v>532</v>
      </c>
      <c r="H48" t="s">
        <v>52</v>
      </c>
      <c r="I48" s="1">
        <v>3.0706018518518521E-2</v>
      </c>
      <c r="J48">
        <v>42</v>
      </c>
      <c r="N48" t="str">
        <f>VLOOKUP(D48,[1]RunnersDatabase!$D$4:$H$2497,5,FALSE)</f>
        <v>IVA124</v>
      </c>
      <c r="O48" t="str">
        <f>VLOOKUP(D48,[1]RunnersDatabase!$D:$H,5,FALSE)</f>
        <v>IVA124</v>
      </c>
    </row>
    <row r="49" spans="1:15" x14ac:dyDescent="0.25">
      <c r="A49">
        <v>44</v>
      </c>
      <c r="B49" s="1">
        <v>3.0833333333333334E-2</v>
      </c>
      <c r="C49">
        <v>156</v>
      </c>
      <c r="D49" t="s">
        <v>62</v>
      </c>
      <c r="E49" t="s">
        <v>1</v>
      </c>
      <c r="F49" t="s">
        <v>542</v>
      </c>
      <c r="G49" t="s">
        <v>532</v>
      </c>
      <c r="H49" t="s">
        <v>48</v>
      </c>
      <c r="I49" s="1">
        <v>3.0810185185185187E-2</v>
      </c>
      <c r="J49">
        <v>43</v>
      </c>
      <c r="N49" t="str">
        <f>VLOOKUP(D49,[1]RunnersDatabase!$D$4:$H$2497,5,FALSE)</f>
        <v>DES165</v>
      </c>
      <c r="O49" t="str">
        <f>VLOOKUP(D49,[1]RunnersDatabase!$D:$H,5,FALSE)</f>
        <v>DES165</v>
      </c>
    </row>
    <row r="50" spans="1:15" x14ac:dyDescent="0.25">
      <c r="A50">
        <v>45</v>
      </c>
      <c r="B50" s="1">
        <v>3.0856481481481481E-2</v>
      </c>
      <c r="C50">
        <v>494</v>
      </c>
      <c r="D50" t="s">
        <v>63</v>
      </c>
      <c r="E50" t="s">
        <v>1</v>
      </c>
      <c r="F50" t="s">
        <v>542</v>
      </c>
      <c r="G50" t="s">
        <v>494</v>
      </c>
      <c r="H50" t="s">
        <v>2</v>
      </c>
      <c r="I50" s="1">
        <v>3.0821759259259257E-2</v>
      </c>
      <c r="J50">
        <v>44</v>
      </c>
      <c r="N50" t="str">
        <f>VLOOKUP(D50,[1]RunnersDatabase!$D$4:$H$2497,5,FALSE)</f>
        <v>WSV004</v>
      </c>
      <c r="O50" t="str">
        <f>VLOOKUP(D50,[1]RunnersDatabase!$D:$H,5,FALSE)</f>
        <v>WSV004</v>
      </c>
    </row>
    <row r="51" spans="1:15" x14ac:dyDescent="0.25">
      <c r="A51">
        <v>46</v>
      </c>
      <c r="B51" s="1">
        <v>3.0891203703703702E-2</v>
      </c>
      <c r="C51">
        <v>325</v>
      </c>
      <c r="D51" t="s">
        <v>64</v>
      </c>
      <c r="E51" t="s">
        <v>1</v>
      </c>
      <c r="F51" t="s">
        <v>542</v>
      </c>
      <c r="G51" t="s">
        <v>532</v>
      </c>
      <c r="H51" t="s">
        <v>15</v>
      </c>
      <c r="I51" s="1">
        <v>3.0868055555555555E-2</v>
      </c>
      <c r="J51">
        <v>45</v>
      </c>
      <c r="N51" t="str">
        <f>VLOOKUP(D51,[1]RunnersDatabase!$D$4:$H$2497,5,FALSE)</f>
        <v>RAC007</v>
      </c>
      <c r="O51" t="str">
        <f>VLOOKUP(D51,[1]RunnersDatabase!$D:$H,5,FALSE)</f>
        <v>RAC007</v>
      </c>
    </row>
    <row r="52" spans="1:15" x14ac:dyDescent="0.25">
      <c r="A52">
        <v>47</v>
      </c>
      <c r="B52" s="1">
        <v>3.0949074074074077E-2</v>
      </c>
      <c r="C52">
        <v>4</v>
      </c>
      <c r="D52" t="s">
        <v>65</v>
      </c>
      <c r="E52" t="s">
        <v>1</v>
      </c>
      <c r="F52" t="s">
        <v>542</v>
      </c>
      <c r="G52" t="s">
        <v>532</v>
      </c>
      <c r="H52" t="s">
        <v>9</v>
      </c>
      <c r="I52" s="1">
        <v>3.0856481481481481E-2</v>
      </c>
      <c r="J52">
        <v>46</v>
      </c>
      <c r="N52" t="str">
        <f>VLOOKUP(D52,[1]RunnersDatabase!$D$4:$H$2497,5,FALSE)</f>
        <v>BAD004</v>
      </c>
      <c r="O52" t="str">
        <f>VLOOKUP(D52,[1]RunnersDatabase!$D:$H,5,FALSE)</f>
        <v>BAD004</v>
      </c>
    </row>
    <row r="53" spans="1:15" x14ac:dyDescent="0.25">
      <c r="A53">
        <v>48</v>
      </c>
      <c r="B53" s="1">
        <v>3.1006944444444445E-2</v>
      </c>
      <c r="C53">
        <v>34</v>
      </c>
      <c r="D53" t="s">
        <v>66</v>
      </c>
      <c r="E53" t="s">
        <v>1</v>
      </c>
      <c r="F53" t="s">
        <v>542</v>
      </c>
      <c r="G53" t="s">
        <v>532</v>
      </c>
      <c r="H53" t="s">
        <v>9</v>
      </c>
      <c r="I53" s="1">
        <v>3.0972222222222224E-2</v>
      </c>
      <c r="J53">
        <v>47</v>
      </c>
      <c r="N53" t="str">
        <f>VLOOKUP(D53,[1]RunnersDatabase!$D$4:$H$2497,5,FALSE)</f>
        <v>BAD034</v>
      </c>
      <c r="O53" t="str">
        <f>VLOOKUP(D53,[1]RunnersDatabase!$D:$H,5,FALSE)</f>
        <v>BAD034</v>
      </c>
    </row>
    <row r="54" spans="1:15" x14ac:dyDescent="0.25">
      <c r="A54">
        <v>49</v>
      </c>
      <c r="B54" s="1">
        <v>3.107638888888889E-2</v>
      </c>
      <c r="C54">
        <v>235</v>
      </c>
      <c r="D54" t="s">
        <v>67</v>
      </c>
      <c r="E54" t="s">
        <v>1</v>
      </c>
      <c r="F54" t="s">
        <v>491</v>
      </c>
      <c r="G54" t="s">
        <v>534</v>
      </c>
      <c r="H54" t="s">
        <v>13</v>
      </c>
      <c r="I54" s="1">
        <v>3.1030092592592592E-2</v>
      </c>
      <c r="J54">
        <v>48</v>
      </c>
      <c r="L54">
        <v>15</v>
      </c>
      <c r="N54" t="str">
        <f>VLOOKUP(D54,[1]RunnersDatabase!$D$4:$H$2497,5,FALSE)</f>
        <v>HUN053</v>
      </c>
      <c r="O54" t="str">
        <f>VLOOKUP(D54,[1]RunnersDatabase!$D:$H,5,FALSE)</f>
        <v>HUN053</v>
      </c>
    </row>
    <row r="55" spans="1:15" x14ac:dyDescent="0.25">
      <c r="A55">
        <v>50</v>
      </c>
      <c r="B55" s="1">
        <v>3.1122685185185187E-2</v>
      </c>
      <c r="C55">
        <v>446</v>
      </c>
      <c r="D55" t="s">
        <v>498</v>
      </c>
      <c r="E55" t="s">
        <v>1</v>
      </c>
      <c r="F55" t="s">
        <v>491</v>
      </c>
      <c r="G55" t="s">
        <v>533</v>
      </c>
      <c r="H55" t="s">
        <v>17</v>
      </c>
      <c r="I55" s="1">
        <v>3.108796296296296E-2</v>
      </c>
      <c r="J55">
        <v>49</v>
      </c>
      <c r="L55">
        <v>16</v>
      </c>
      <c r="N55" t="str">
        <f>VLOOKUP(D55,[1]RunnersDatabase!$D$4:$H$2497,5,FALSE)</f>
        <v>WER134</v>
      </c>
      <c r="O55" t="str">
        <f>VLOOKUP(D55,[1]RunnersDatabase!$D:$H,5,FALSE)</f>
        <v>WER134</v>
      </c>
    </row>
    <row r="56" spans="1:15" x14ac:dyDescent="0.25">
      <c r="A56">
        <v>51</v>
      </c>
      <c r="B56" s="1">
        <v>3.1180555555555555E-2</v>
      </c>
      <c r="C56">
        <v>440</v>
      </c>
      <c r="D56" t="s">
        <v>68</v>
      </c>
      <c r="E56" t="s">
        <v>4</v>
      </c>
      <c r="F56" t="s">
        <v>541</v>
      </c>
      <c r="G56" t="s">
        <v>524</v>
      </c>
      <c r="H56" t="s">
        <v>17</v>
      </c>
      <c r="I56" s="1">
        <v>3.1168981481481482E-2</v>
      </c>
      <c r="K56">
        <v>2</v>
      </c>
      <c r="N56" t="str">
        <f>VLOOKUP(D56,[1]RunnersDatabase!$D$4:$H$2497,5,FALSE)</f>
        <v>WER045</v>
      </c>
      <c r="O56" t="str">
        <f>VLOOKUP(D56,[1]RunnersDatabase!$D:$H,5,FALSE)</f>
        <v>WER045</v>
      </c>
    </row>
    <row r="57" spans="1:15" x14ac:dyDescent="0.25">
      <c r="A57">
        <v>52</v>
      </c>
      <c r="B57" s="1">
        <v>3.125E-2</v>
      </c>
      <c r="C57">
        <v>131</v>
      </c>
      <c r="D57" t="s">
        <v>69</v>
      </c>
      <c r="E57" t="s">
        <v>1</v>
      </c>
      <c r="F57" t="s">
        <v>491</v>
      </c>
      <c r="G57" t="s">
        <v>536</v>
      </c>
      <c r="H57" t="s">
        <v>48</v>
      </c>
      <c r="I57" s="1">
        <v>3.1134259259259261E-2</v>
      </c>
      <c r="J57">
        <v>50</v>
      </c>
      <c r="L57">
        <v>17</v>
      </c>
      <c r="N57" t="str">
        <f>VLOOKUP(D57,[1]RunnersDatabase!$D$4:$H$2497,5,FALSE)</f>
        <v>DES104</v>
      </c>
      <c r="O57" t="str">
        <f>VLOOKUP(D57,[1]RunnersDatabase!$D:$H,5,FALSE)</f>
        <v>DES104</v>
      </c>
    </row>
    <row r="58" spans="1:15" x14ac:dyDescent="0.25">
      <c r="A58">
        <v>53</v>
      </c>
      <c r="B58" s="1">
        <v>3.1261574074074074E-2</v>
      </c>
      <c r="C58">
        <v>205</v>
      </c>
      <c r="D58" t="s">
        <v>70</v>
      </c>
      <c r="E58" t="s">
        <v>1</v>
      </c>
      <c r="F58" t="s">
        <v>542</v>
      </c>
      <c r="G58" t="s">
        <v>532</v>
      </c>
      <c r="H58" t="s">
        <v>654</v>
      </c>
      <c r="I58" s="1">
        <v>3.1226851851851853E-2</v>
      </c>
      <c r="J58">
        <v>51</v>
      </c>
      <c r="N58" t="str">
        <f>VLOOKUP(D58,[1]RunnersDatabase!$D$4:$H$2497,5,FALSE)</f>
        <v>HIN092</v>
      </c>
      <c r="O58" t="str">
        <f>VLOOKUP(D58,[1]RunnersDatabase!$D:$H,5,FALSE)</f>
        <v>HIN092</v>
      </c>
    </row>
    <row r="59" spans="1:15" x14ac:dyDescent="0.25">
      <c r="A59">
        <v>54</v>
      </c>
      <c r="B59" s="1">
        <v>3.1284722222222221E-2</v>
      </c>
      <c r="C59">
        <v>473</v>
      </c>
      <c r="D59" t="s">
        <v>71</v>
      </c>
      <c r="E59" t="s">
        <v>4</v>
      </c>
      <c r="F59" t="s">
        <v>541</v>
      </c>
      <c r="G59" t="s">
        <v>524</v>
      </c>
      <c r="H59" t="s">
        <v>46</v>
      </c>
      <c r="I59" s="1">
        <v>3.125E-2</v>
      </c>
      <c r="K59">
        <v>3</v>
      </c>
      <c r="N59" t="str">
        <f>VLOOKUP(D59,[1]RunnersDatabase!$D$4:$H$2497,5,FALSE)</f>
        <v>WIG099</v>
      </c>
      <c r="O59" t="str">
        <f>VLOOKUP(D59,[1]RunnersDatabase!$D:$H,5,FALSE)</f>
        <v>WIG099</v>
      </c>
    </row>
    <row r="60" spans="1:15" x14ac:dyDescent="0.25">
      <c r="A60">
        <v>55</v>
      </c>
      <c r="B60" s="1">
        <v>3.1296296296296301E-2</v>
      </c>
      <c r="C60">
        <v>371</v>
      </c>
      <c r="D60" t="s">
        <v>72</v>
      </c>
      <c r="E60" t="s">
        <v>1</v>
      </c>
      <c r="F60" t="s">
        <v>491</v>
      </c>
      <c r="G60" t="s">
        <v>534</v>
      </c>
      <c r="H60" t="s">
        <v>33</v>
      </c>
      <c r="I60" s="1">
        <v>3.1261574074074074E-2</v>
      </c>
      <c r="J60">
        <v>52</v>
      </c>
      <c r="L60">
        <v>18</v>
      </c>
      <c r="N60" t="str">
        <f>VLOOKUP(D60,[1]RunnersDatabase!$D$4:$H$2497,5,FALSE)</f>
        <v>STI118</v>
      </c>
      <c r="O60" t="str">
        <f>VLOOKUP(D60,[1]RunnersDatabase!$D:$H,5,FALSE)</f>
        <v>STI118</v>
      </c>
    </row>
    <row r="61" spans="1:15" x14ac:dyDescent="0.25">
      <c r="A61">
        <v>56</v>
      </c>
      <c r="B61" s="1">
        <v>3.1307870370370368E-2</v>
      </c>
      <c r="C61">
        <v>188</v>
      </c>
      <c r="D61" t="s">
        <v>499</v>
      </c>
      <c r="E61" t="s">
        <v>1</v>
      </c>
      <c r="F61" t="s">
        <v>542</v>
      </c>
      <c r="G61" t="s">
        <v>532</v>
      </c>
      <c r="H61" t="s">
        <v>654</v>
      </c>
      <c r="I61" s="1">
        <v>3.1203703703703702E-2</v>
      </c>
      <c r="J61">
        <v>53</v>
      </c>
      <c r="N61" t="str">
        <f>VLOOKUP(D61,[1]RunnersDatabase!$D$4:$H$2497,5,FALSE)</f>
        <v>HIN098</v>
      </c>
      <c r="O61" t="str">
        <f>VLOOKUP(D61,[1]RunnersDatabase!$D:$H,5,FALSE)</f>
        <v>HIN098</v>
      </c>
    </row>
    <row r="62" spans="1:15" x14ac:dyDescent="0.25">
      <c r="A62">
        <v>57</v>
      </c>
      <c r="B62" s="1">
        <v>3.1354166666666662E-2</v>
      </c>
      <c r="C62">
        <v>498</v>
      </c>
      <c r="D62" t="s">
        <v>73</v>
      </c>
      <c r="E62" t="s">
        <v>1</v>
      </c>
      <c r="F62" t="s">
        <v>491</v>
      </c>
      <c r="G62" t="s">
        <v>534</v>
      </c>
      <c r="H62" t="s">
        <v>42</v>
      </c>
      <c r="I62" s="1">
        <v>3.1296296296296301E-2</v>
      </c>
      <c r="J62">
        <v>54</v>
      </c>
      <c r="L62">
        <v>19</v>
      </c>
      <c r="N62" t="str">
        <f>VLOOKUP(D62,[1]RunnersDatabase!$D$4:$H$2497,5,FALSE)</f>
        <v>WRE011</v>
      </c>
      <c r="O62" t="str">
        <f>VLOOKUP(D62,[1]RunnersDatabase!$D:$H,5,FALSE)</f>
        <v>WRE011</v>
      </c>
    </row>
    <row r="63" spans="1:15" x14ac:dyDescent="0.25">
      <c r="A63">
        <v>58</v>
      </c>
      <c r="B63" s="1">
        <v>3.1412037037037037E-2</v>
      </c>
      <c r="C63">
        <v>16</v>
      </c>
      <c r="D63" t="s">
        <v>74</v>
      </c>
      <c r="E63" t="s">
        <v>1</v>
      </c>
      <c r="F63" t="s">
        <v>491</v>
      </c>
      <c r="G63" t="s">
        <v>533</v>
      </c>
      <c r="H63" t="s">
        <v>9</v>
      </c>
      <c r="I63" s="1">
        <v>3.1377314814814809E-2</v>
      </c>
      <c r="J63">
        <v>55</v>
      </c>
      <c r="L63">
        <v>20</v>
      </c>
      <c r="N63" t="str">
        <f>VLOOKUP(D63,[1]RunnersDatabase!$D$4:$H$2497,5,FALSE)</f>
        <v>BAD016</v>
      </c>
      <c r="O63" t="str">
        <f>VLOOKUP(D63,[1]RunnersDatabase!$D:$H,5,FALSE)</f>
        <v>BAD016</v>
      </c>
    </row>
    <row r="64" spans="1:15" x14ac:dyDescent="0.25">
      <c r="A64">
        <v>59</v>
      </c>
      <c r="B64" s="1">
        <v>3.1458333333333331E-2</v>
      </c>
      <c r="C64">
        <v>469</v>
      </c>
      <c r="D64" t="s">
        <v>75</v>
      </c>
      <c r="E64" t="s">
        <v>1</v>
      </c>
      <c r="F64" t="s">
        <v>542</v>
      </c>
      <c r="G64" t="s">
        <v>532</v>
      </c>
      <c r="H64" t="s">
        <v>46</v>
      </c>
      <c r="I64" s="1">
        <v>3.1435185185185184E-2</v>
      </c>
      <c r="J64">
        <v>56</v>
      </c>
      <c r="N64" t="str">
        <f>VLOOKUP(D64,[1]RunnersDatabase!$D$4:$H$2497,5,FALSE)</f>
        <v>WIG130</v>
      </c>
      <c r="O64" t="str">
        <f>VLOOKUP(D64,[1]RunnersDatabase!$D:$H,5,FALSE)</f>
        <v>WIG130</v>
      </c>
    </row>
    <row r="65" spans="1:15" x14ac:dyDescent="0.25">
      <c r="A65">
        <v>60</v>
      </c>
      <c r="B65" s="1">
        <v>3.1469907407407412E-2</v>
      </c>
      <c r="C65">
        <v>463</v>
      </c>
      <c r="D65" t="s">
        <v>76</v>
      </c>
      <c r="E65" t="s">
        <v>1</v>
      </c>
      <c r="F65" t="s">
        <v>491</v>
      </c>
      <c r="G65" t="s">
        <v>534</v>
      </c>
      <c r="H65" t="s">
        <v>17</v>
      </c>
      <c r="I65" s="1">
        <v>3.1446759259259258E-2</v>
      </c>
      <c r="J65">
        <v>57</v>
      </c>
      <c r="L65">
        <v>21</v>
      </c>
      <c r="N65" t="str">
        <f>VLOOKUP(D65,[1]RunnersDatabase!$D$4:$H$2497,5,FALSE)</f>
        <v>WER144</v>
      </c>
      <c r="O65" t="str">
        <f>VLOOKUP(D65,[1]RunnersDatabase!$D:$H,5,FALSE)</f>
        <v>WER144</v>
      </c>
    </row>
    <row r="66" spans="1:15" x14ac:dyDescent="0.25">
      <c r="A66">
        <v>61</v>
      </c>
      <c r="B66" s="1">
        <v>3.1493055555555559E-2</v>
      </c>
      <c r="C66">
        <v>215</v>
      </c>
      <c r="D66" t="s">
        <v>77</v>
      </c>
      <c r="E66" t="s">
        <v>4</v>
      </c>
      <c r="F66" t="s">
        <v>492</v>
      </c>
      <c r="G66" t="s">
        <v>527</v>
      </c>
      <c r="H66" t="s">
        <v>13</v>
      </c>
      <c r="I66" s="1">
        <v>3.1446759259259258E-2</v>
      </c>
      <c r="K66">
        <v>4</v>
      </c>
      <c r="M66">
        <v>1</v>
      </c>
      <c r="N66" t="str">
        <f>VLOOKUP(D66,[1]RunnersDatabase!$D$4:$H$2497,5,FALSE)</f>
        <v>HUN007</v>
      </c>
      <c r="O66" t="str">
        <f>VLOOKUP(D66,[1]RunnersDatabase!$D:$H,5,FALSE)</f>
        <v>HUN007</v>
      </c>
    </row>
    <row r="67" spans="1:15" x14ac:dyDescent="0.25">
      <c r="A67">
        <v>62</v>
      </c>
      <c r="B67" s="1">
        <v>3.155092592592592E-2</v>
      </c>
      <c r="C67">
        <v>295</v>
      </c>
      <c r="D67" t="s">
        <v>78</v>
      </c>
      <c r="E67" t="s">
        <v>1</v>
      </c>
      <c r="F67" t="s">
        <v>491</v>
      </c>
      <c r="G67" t="s">
        <v>534</v>
      </c>
      <c r="H67" t="s">
        <v>653</v>
      </c>
      <c r="I67" s="1">
        <v>3.1481481481481485E-2</v>
      </c>
      <c r="J67">
        <v>58</v>
      </c>
      <c r="L67">
        <v>22</v>
      </c>
      <c r="N67" t="str">
        <f>VLOOKUP(D67,[1]RunnersDatabase!$D$4:$H$2497,5,FALSE)</f>
        <v>POP123</v>
      </c>
      <c r="O67" t="str">
        <f>VLOOKUP(D67,[1]RunnersDatabase!$D:$H,5,FALSE)</f>
        <v>POP123</v>
      </c>
    </row>
    <row r="68" spans="1:15" x14ac:dyDescent="0.25">
      <c r="A68">
        <v>63</v>
      </c>
      <c r="B68" s="1">
        <v>3.15625E-2</v>
      </c>
      <c r="C68">
        <v>288</v>
      </c>
      <c r="D68" t="s">
        <v>79</v>
      </c>
      <c r="E68" t="s">
        <v>1</v>
      </c>
      <c r="F68" t="s">
        <v>491</v>
      </c>
      <c r="G68" t="s">
        <v>533</v>
      </c>
      <c r="H68" t="s">
        <v>11</v>
      </c>
      <c r="I68" s="1">
        <v>3.1365740740740743E-2</v>
      </c>
      <c r="J68">
        <v>59</v>
      </c>
      <c r="L68">
        <v>23</v>
      </c>
      <c r="N68" t="str">
        <f>VLOOKUP(D68,[1]RunnersDatabase!$D$4:$H$2497,5,FALSE)</f>
        <v>OWL010</v>
      </c>
      <c r="O68" t="str">
        <f>VLOOKUP(D68,[1]RunnersDatabase!$D:$H,5,FALSE)</f>
        <v>OWL010</v>
      </c>
    </row>
    <row r="69" spans="1:15" x14ac:dyDescent="0.25">
      <c r="A69">
        <v>64</v>
      </c>
      <c r="B69" s="1">
        <v>3.1608796296296295E-2</v>
      </c>
      <c r="C69">
        <v>286</v>
      </c>
      <c r="D69" t="s">
        <v>80</v>
      </c>
      <c r="E69" t="s">
        <v>1</v>
      </c>
      <c r="F69" t="s">
        <v>542</v>
      </c>
      <c r="G69" t="s">
        <v>494</v>
      </c>
      <c r="H69" t="s">
        <v>11</v>
      </c>
      <c r="I69" s="1">
        <v>3.1458333333333331E-2</v>
      </c>
      <c r="J69">
        <v>60</v>
      </c>
      <c r="N69" t="str">
        <f>VLOOKUP(D69,[1]RunnersDatabase!$D$4:$H$2497,5,FALSE)</f>
        <v>OWL008</v>
      </c>
      <c r="O69" t="str">
        <f>VLOOKUP(D69,[1]RunnersDatabase!$D:$H,5,FALSE)</f>
        <v>OWL008</v>
      </c>
    </row>
    <row r="70" spans="1:15" x14ac:dyDescent="0.25">
      <c r="A70">
        <v>65</v>
      </c>
      <c r="B70" s="1">
        <v>3.1666666666666669E-2</v>
      </c>
      <c r="C70">
        <v>361</v>
      </c>
      <c r="D70" t="s">
        <v>81</v>
      </c>
      <c r="E70" t="s">
        <v>1</v>
      </c>
      <c r="F70" t="s">
        <v>542</v>
      </c>
      <c r="G70" t="s">
        <v>532</v>
      </c>
      <c r="H70" t="s">
        <v>557</v>
      </c>
      <c r="I70" s="1">
        <v>3.1631944444444442E-2</v>
      </c>
      <c r="J70">
        <v>61</v>
      </c>
      <c r="N70" t="str">
        <f>VLOOKUP(D70,[1]RunnersDatabase!$D$4:$H$2497,5,FALSE)</f>
        <v>SDR002</v>
      </c>
      <c r="O70" t="str">
        <f>VLOOKUP(D70,[1]RunnersDatabase!$D:$H,5,FALSE)</f>
        <v>SDR002</v>
      </c>
    </row>
    <row r="71" spans="1:15" x14ac:dyDescent="0.25">
      <c r="A71">
        <v>66</v>
      </c>
      <c r="B71" s="1">
        <v>3.2002314814814817E-2</v>
      </c>
      <c r="C71">
        <v>424</v>
      </c>
      <c r="D71" t="s">
        <v>83</v>
      </c>
      <c r="E71" t="s">
        <v>1</v>
      </c>
      <c r="F71" t="s">
        <v>542</v>
      </c>
      <c r="G71" t="s">
        <v>532</v>
      </c>
      <c r="H71" t="s">
        <v>493</v>
      </c>
      <c r="I71" s="1">
        <v>3.1956018518518516E-2</v>
      </c>
      <c r="J71">
        <v>62</v>
      </c>
      <c r="N71" t="str">
        <f>VLOOKUP(D71,[1]RunnersDatabase!$D$4:$H$2497,5,FALSE)</f>
        <v>ANS009</v>
      </c>
      <c r="O71" t="str">
        <f>VLOOKUP(D71,[1]RunnersDatabase!$D:$H,5,FALSE)</f>
        <v>ANS009</v>
      </c>
    </row>
    <row r="72" spans="1:15" x14ac:dyDescent="0.25">
      <c r="A72">
        <v>67</v>
      </c>
      <c r="B72" s="1">
        <v>3.201388888888889E-2</v>
      </c>
      <c r="C72">
        <v>289</v>
      </c>
      <c r="D72" t="s">
        <v>84</v>
      </c>
      <c r="E72" t="s">
        <v>1</v>
      </c>
      <c r="F72" t="s">
        <v>491</v>
      </c>
      <c r="G72" t="s">
        <v>534</v>
      </c>
      <c r="H72" t="s">
        <v>653</v>
      </c>
      <c r="I72" s="1">
        <v>3.1979166666666663E-2</v>
      </c>
      <c r="J72">
        <v>63</v>
      </c>
      <c r="L72">
        <v>24</v>
      </c>
      <c r="N72" t="str">
        <f>VLOOKUP(D72,[1]RunnersDatabase!$D$4:$H$2497,5,FALSE)</f>
        <v>POP019</v>
      </c>
      <c r="O72" t="str">
        <f>VLOOKUP(D72,[1]RunnersDatabase!$D:$H,5,FALSE)</f>
        <v>POP019</v>
      </c>
    </row>
    <row r="73" spans="1:15" x14ac:dyDescent="0.25">
      <c r="A73">
        <v>68</v>
      </c>
      <c r="B73" s="1">
        <v>3.201388888888889E-2</v>
      </c>
      <c r="C73">
        <v>454</v>
      </c>
      <c r="D73" t="s">
        <v>85</v>
      </c>
      <c r="E73" t="s">
        <v>1</v>
      </c>
      <c r="F73" t="s">
        <v>542</v>
      </c>
      <c r="G73" t="s">
        <v>532</v>
      </c>
      <c r="H73" t="s">
        <v>17</v>
      </c>
      <c r="I73" s="1">
        <v>3.1979166666666663E-2</v>
      </c>
      <c r="J73">
        <v>64</v>
      </c>
      <c r="N73" t="str">
        <f>VLOOKUP(D73,[1]RunnersDatabase!$D$4:$H$2497,5,FALSE)</f>
        <v>WER090</v>
      </c>
      <c r="O73" t="str">
        <f>VLOOKUP(D73,[1]RunnersDatabase!$D:$H,5,FALSE)</f>
        <v>WER090</v>
      </c>
    </row>
    <row r="74" spans="1:15" x14ac:dyDescent="0.25">
      <c r="A74">
        <v>69</v>
      </c>
      <c r="B74" s="1">
        <v>3.2233796296296295E-2</v>
      </c>
      <c r="C74">
        <v>510</v>
      </c>
      <c r="D74" t="s">
        <v>86</v>
      </c>
      <c r="E74" t="s">
        <v>1</v>
      </c>
      <c r="F74" t="s">
        <v>542</v>
      </c>
      <c r="G74" t="s">
        <v>532</v>
      </c>
      <c r="H74" t="s">
        <v>42</v>
      </c>
      <c r="I74" s="1">
        <v>3.2060185185185185E-2</v>
      </c>
      <c r="J74">
        <v>65</v>
      </c>
      <c r="N74" t="str">
        <f>VLOOKUP(D74,[1]RunnersDatabase!$D$4:$H$2497,5,FALSE)</f>
        <v>WRE090</v>
      </c>
      <c r="O74" t="str">
        <f>VLOOKUP(D74,[1]RunnersDatabase!$D:$H,5,FALSE)</f>
        <v>WRE090</v>
      </c>
    </row>
    <row r="75" spans="1:15" x14ac:dyDescent="0.25">
      <c r="A75">
        <v>70</v>
      </c>
      <c r="B75" s="1">
        <v>3.2314814814814817E-2</v>
      </c>
      <c r="C75">
        <v>327</v>
      </c>
      <c r="D75" t="s">
        <v>87</v>
      </c>
      <c r="E75" t="s">
        <v>1</v>
      </c>
      <c r="F75" t="s">
        <v>491</v>
      </c>
      <c r="G75" t="s">
        <v>534</v>
      </c>
      <c r="H75" t="s">
        <v>15</v>
      </c>
      <c r="I75" s="1">
        <v>3.229166666666667E-2</v>
      </c>
      <c r="J75">
        <v>66</v>
      </c>
      <c r="L75">
        <v>25</v>
      </c>
      <c r="N75" t="str">
        <f>VLOOKUP(D75,[1]RunnersDatabase!$D$4:$H$2497,5,FALSE)</f>
        <v>RAC009</v>
      </c>
      <c r="O75" t="str">
        <f>VLOOKUP(D75,[1]RunnersDatabase!$D:$H,5,FALSE)</f>
        <v>RAC009</v>
      </c>
    </row>
    <row r="76" spans="1:15" x14ac:dyDescent="0.25">
      <c r="A76">
        <v>71</v>
      </c>
      <c r="B76" s="1">
        <v>3.2349537037037038E-2</v>
      </c>
      <c r="C76">
        <v>512</v>
      </c>
      <c r="D76" t="s">
        <v>88</v>
      </c>
      <c r="E76" t="s">
        <v>1</v>
      </c>
      <c r="F76" t="s">
        <v>491</v>
      </c>
      <c r="G76" t="s">
        <v>534</v>
      </c>
      <c r="H76" t="s">
        <v>42</v>
      </c>
      <c r="I76" s="1">
        <v>3.229166666666667E-2</v>
      </c>
      <c r="J76">
        <v>67</v>
      </c>
      <c r="L76">
        <v>26</v>
      </c>
      <c r="N76" t="str">
        <f>VLOOKUP(D76,[1]RunnersDatabase!$D$4:$H$2497,5,FALSE)</f>
        <v>WRE023</v>
      </c>
      <c r="O76" t="str">
        <f>VLOOKUP(D76,[1]RunnersDatabase!$D:$H,5,FALSE)</f>
        <v>WRE023</v>
      </c>
    </row>
    <row r="77" spans="1:15" x14ac:dyDescent="0.25">
      <c r="A77">
        <v>72</v>
      </c>
      <c r="B77" s="1">
        <v>3.2407407407407406E-2</v>
      </c>
      <c r="C77">
        <v>399</v>
      </c>
      <c r="D77" t="s">
        <v>89</v>
      </c>
      <c r="E77" t="s">
        <v>1</v>
      </c>
      <c r="F77" t="s">
        <v>491</v>
      </c>
      <c r="G77" t="s">
        <v>533</v>
      </c>
      <c r="H77" t="s">
        <v>33</v>
      </c>
      <c r="I77" s="1">
        <v>3.2349537037037038E-2</v>
      </c>
      <c r="J77">
        <v>68</v>
      </c>
      <c r="L77">
        <v>27</v>
      </c>
      <c r="N77" t="str">
        <f>VLOOKUP(D77,[1]RunnersDatabase!$D$4:$H$2497,5,FALSE)</f>
        <v>STI027</v>
      </c>
      <c r="O77" t="str">
        <f>VLOOKUP(D77,[1]RunnersDatabase!$D:$H,5,FALSE)</f>
        <v>STI027</v>
      </c>
    </row>
    <row r="78" spans="1:15" x14ac:dyDescent="0.25">
      <c r="A78">
        <v>73</v>
      </c>
      <c r="B78" s="1">
        <v>3.2418981481481479E-2</v>
      </c>
      <c r="C78">
        <v>326</v>
      </c>
      <c r="D78" t="s">
        <v>90</v>
      </c>
      <c r="E78" t="s">
        <v>4</v>
      </c>
      <c r="F78" t="s">
        <v>541</v>
      </c>
      <c r="G78" t="s">
        <v>524</v>
      </c>
      <c r="H78" t="s">
        <v>15</v>
      </c>
      <c r="I78" s="1">
        <v>3.2372685185185185E-2</v>
      </c>
      <c r="K78">
        <v>5</v>
      </c>
      <c r="N78" t="str">
        <f>VLOOKUP(D78,[1]RunnersDatabase!$D$4:$H$2497,5,FALSE)</f>
        <v>RAC008</v>
      </c>
      <c r="O78" t="str">
        <f>VLOOKUP(D78,[1]RunnersDatabase!$D:$H,5,FALSE)</f>
        <v>RAC008</v>
      </c>
    </row>
    <row r="79" spans="1:15" x14ac:dyDescent="0.25">
      <c r="A79">
        <v>74</v>
      </c>
      <c r="B79" s="1">
        <v>3.2476851851851847E-2</v>
      </c>
      <c r="C79">
        <v>458</v>
      </c>
      <c r="D79" t="s">
        <v>500</v>
      </c>
      <c r="E79" t="s">
        <v>1</v>
      </c>
      <c r="F79" t="s">
        <v>542</v>
      </c>
      <c r="G79" t="s">
        <v>532</v>
      </c>
      <c r="H79" t="s">
        <v>17</v>
      </c>
      <c r="I79" s="1">
        <v>3.2407407407407406E-2</v>
      </c>
      <c r="J79">
        <v>69</v>
      </c>
      <c r="N79" t="str">
        <f>VLOOKUP(D79,[1]RunnersDatabase!$D$4:$H$2497,5,FALSE)</f>
        <v>WER087</v>
      </c>
      <c r="O79" t="str">
        <f>VLOOKUP(D79,[1]RunnersDatabase!$D:$H,5,FALSE)</f>
        <v>WER087</v>
      </c>
    </row>
    <row r="80" spans="1:15" x14ac:dyDescent="0.25">
      <c r="A80">
        <v>75</v>
      </c>
      <c r="B80" s="1">
        <v>3.2476851851851847E-2</v>
      </c>
      <c r="C80">
        <v>207</v>
      </c>
      <c r="D80" t="s">
        <v>91</v>
      </c>
      <c r="E80" t="s">
        <v>1</v>
      </c>
      <c r="F80" t="s">
        <v>491</v>
      </c>
      <c r="G80" t="s">
        <v>534</v>
      </c>
      <c r="H80" t="s">
        <v>654</v>
      </c>
      <c r="I80" s="1">
        <v>3.2384259259259258E-2</v>
      </c>
      <c r="J80">
        <v>70</v>
      </c>
      <c r="L80">
        <v>28</v>
      </c>
      <c r="N80" t="str">
        <f>VLOOKUP(D80,[1]RunnersDatabase!$D$4:$H$2497,5,FALSE)</f>
        <v>HIN117</v>
      </c>
      <c r="O80" t="str">
        <f>VLOOKUP(D80,[1]RunnersDatabase!$D:$H,5,FALSE)</f>
        <v>HIN117</v>
      </c>
    </row>
    <row r="81" spans="1:15" x14ac:dyDescent="0.25">
      <c r="A81">
        <v>76</v>
      </c>
      <c r="B81" s="1">
        <v>3.2476851851851847E-2</v>
      </c>
      <c r="C81">
        <v>279</v>
      </c>
      <c r="D81" t="s">
        <v>92</v>
      </c>
      <c r="E81" t="s">
        <v>1</v>
      </c>
      <c r="F81" t="s">
        <v>491</v>
      </c>
      <c r="G81" t="s">
        <v>534</v>
      </c>
      <c r="H81" t="s">
        <v>11</v>
      </c>
      <c r="I81" s="1">
        <v>3.229166666666667E-2</v>
      </c>
      <c r="J81">
        <v>71</v>
      </c>
      <c r="L81">
        <v>29</v>
      </c>
      <c r="N81" t="str">
        <f>VLOOKUP(D81,[1]RunnersDatabase!$D$4:$H$2497,5,FALSE)</f>
        <v>OWL001</v>
      </c>
      <c r="O81" t="str">
        <f>VLOOKUP(D81,[1]RunnersDatabase!$D:$H,5,FALSE)</f>
        <v>OWL001</v>
      </c>
    </row>
    <row r="82" spans="1:15" x14ac:dyDescent="0.25">
      <c r="A82">
        <v>77</v>
      </c>
      <c r="B82" s="1">
        <v>3.2488425925925928E-2</v>
      </c>
      <c r="C82">
        <v>259</v>
      </c>
      <c r="D82" t="s">
        <v>93</v>
      </c>
      <c r="E82" t="s">
        <v>1</v>
      </c>
      <c r="F82" t="s">
        <v>491</v>
      </c>
      <c r="G82" t="s">
        <v>535</v>
      </c>
      <c r="H82" t="s">
        <v>52</v>
      </c>
      <c r="I82" s="1">
        <v>3.2442129629629633E-2</v>
      </c>
      <c r="J82">
        <v>72</v>
      </c>
      <c r="L82">
        <v>30</v>
      </c>
      <c r="N82" t="str">
        <f>VLOOKUP(D82,[1]RunnersDatabase!$D$4:$H$2497,5,FALSE)</f>
        <v>IVA191</v>
      </c>
      <c r="O82" t="str">
        <f>VLOOKUP(D82,[1]RunnersDatabase!$D:$H,5,FALSE)</f>
        <v>IVA191</v>
      </c>
    </row>
    <row r="83" spans="1:15" x14ac:dyDescent="0.25">
      <c r="A83">
        <v>78</v>
      </c>
      <c r="B83" s="1">
        <v>3.2499999999999994E-2</v>
      </c>
      <c r="C83">
        <v>242</v>
      </c>
      <c r="D83" t="s">
        <v>94</v>
      </c>
      <c r="E83" t="s">
        <v>1</v>
      </c>
      <c r="F83" t="s">
        <v>542</v>
      </c>
      <c r="G83" t="s">
        <v>532</v>
      </c>
      <c r="H83" t="s">
        <v>13</v>
      </c>
      <c r="I83" s="1">
        <v>3.2442129629629633E-2</v>
      </c>
      <c r="J83">
        <v>73</v>
      </c>
      <c r="N83" t="str">
        <f>VLOOKUP(D83,[1]RunnersDatabase!$D$4:$H$2497,5,FALSE)</f>
        <v>HUN124</v>
      </c>
      <c r="O83" t="str">
        <f>VLOOKUP(D83,[1]RunnersDatabase!$D:$H,5,FALSE)</f>
        <v>HUN124</v>
      </c>
    </row>
    <row r="84" spans="1:15" x14ac:dyDescent="0.25">
      <c r="A84">
        <v>79</v>
      </c>
      <c r="B84" s="1">
        <v>3.2534722222222222E-2</v>
      </c>
      <c r="C84">
        <v>67</v>
      </c>
      <c r="D84" t="s">
        <v>95</v>
      </c>
      <c r="E84" t="s">
        <v>1</v>
      </c>
      <c r="F84" t="s">
        <v>542</v>
      </c>
      <c r="G84" t="s">
        <v>532</v>
      </c>
      <c r="H84" t="s">
        <v>30</v>
      </c>
      <c r="I84" s="1">
        <v>3.2442129629629633E-2</v>
      </c>
      <c r="J84">
        <v>74</v>
      </c>
      <c r="N84" t="str">
        <f>VLOOKUP(D84,[1]RunnersDatabase!$D$4:$H$2497,5,FALSE)</f>
        <v>BEA013</v>
      </c>
      <c r="O84" t="str">
        <f>VLOOKUP(D84,[1]RunnersDatabase!$D:$H,5,FALSE)</f>
        <v>BEA013</v>
      </c>
    </row>
    <row r="85" spans="1:15" x14ac:dyDescent="0.25">
      <c r="A85">
        <v>80</v>
      </c>
      <c r="B85" s="1">
        <v>3.2534722222222222E-2</v>
      </c>
      <c r="C85">
        <v>514</v>
      </c>
      <c r="D85" t="s">
        <v>96</v>
      </c>
      <c r="E85" t="s">
        <v>1</v>
      </c>
      <c r="F85" t="s">
        <v>491</v>
      </c>
      <c r="G85" t="s">
        <v>535</v>
      </c>
      <c r="H85" t="s">
        <v>42</v>
      </c>
      <c r="I85" s="1">
        <v>3.2418981481481479E-2</v>
      </c>
      <c r="J85">
        <v>75</v>
      </c>
      <c r="L85">
        <v>31</v>
      </c>
      <c r="N85" t="str">
        <f>VLOOKUP(D85,[1]RunnersDatabase!$D$4:$H$2497,5,FALSE)</f>
        <v>WRE012</v>
      </c>
      <c r="O85" t="str">
        <f>VLOOKUP(D85,[1]RunnersDatabase!$D:$H,5,FALSE)</f>
        <v>WRE012</v>
      </c>
    </row>
    <row r="86" spans="1:15" x14ac:dyDescent="0.25">
      <c r="A86">
        <v>81</v>
      </c>
      <c r="B86" s="1">
        <v>3.2557870370370369E-2</v>
      </c>
      <c r="C86">
        <v>190</v>
      </c>
      <c r="D86" t="s">
        <v>97</v>
      </c>
      <c r="E86" t="s">
        <v>1</v>
      </c>
      <c r="F86" t="s">
        <v>542</v>
      </c>
      <c r="G86" t="s">
        <v>532</v>
      </c>
      <c r="H86" t="s">
        <v>654</v>
      </c>
      <c r="I86" s="1">
        <v>3.243055555555556E-2</v>
      </c>
      <c r="J86">
        <v>76</v>
      </c>
      <c r="N86" t="str">
        <f>VLOOKUP(D86,[1]RunnersDatabase!$D$4:$H$2497,5,FALSE)</f>
        <v>HIN068</v>
      </c>
      <c r="O86" t="str">
        <f>VLOOKUP(D86,[1]RunnersDatabase!$D:$H,5,FALSE)</f>
        <v>HIN068</v>
      </c>
    </row>
    <row r="87" spans="1:15" x14ac:dyDescent="0.25">
      <c r="A87">
        <v>82</v>
      </c>
      <c r="B87" s="1">
        <v>3.260416666666667E-2</v>
      </c>
      <c r="C87">
        <v>504</v>
      </c>
      <c r="D87" t="s">
        <v>98</v>
      </c>
      <c r="E87" t="s">
        <v>1</v>
      </c>
      <c r="F87" t="s">
        <v>491</v>
      </c>
      <c r="G87" t="s">
        <v>534</v>
      </c>
      <c r="H87" t="s">
        <v>42</v>
      </c>
      <c r="I87" s="1">
        <v>3.2499999999999994E-2</v>
      </c>
      <c r="J87">
        <v>77</v>
      </c>
      <c r="L87">
        <v>32</v>
      </c>
      <c r="N87" t="str">
        <f>VLOOKUP(D87,[1]RunnersDatabase!$D$4:$H$2497,5,FALSE)</f>
        <v>WRE098</v>
      </c>
      <c r="O87" t="str">
        <f>VLOOKUP(D87,[1]RunnersDatabase!$D:$H,5,FALSE)</f>
        <v>WRE098</v>
      </c>
    </row>
    <row r="88" spans="1:15" x14ac:dyDescent="0.25">
      <c r="A88">
        <v>83</v>
      </c>
      <c r="B88" s="1">
        <v>3.2662037037037038E-2</v>
      </c>
      <c r="C88">
        <v>508</v>
      </c>
      <c r="D88" t="s">
        <v>99</v>
      </c>
      <c r="E88" t="s">
        <v>1</v>
      </c>
      <c r="F88" t="s">
        <v>491</v>
      </c>
      <c r="G88" t="s">
        <v>534</v>
      </c>
      <c r="H88" t="s">
        <v>42</v>
      </c>
      <c r="I88" s="1">
        <v>3.2557870370370369E-2</v>
      </c>
      <c r="J88">
        <v>78</v>
      </c>
      <c r="L88">
        <v>33</v>
      </c>
      <c r="N88" t="str">
        <f>VLOOKUP(D88,[1]RunnersDatabase!$D$4:$H$2497,5,FALSE)</f>
        <v>WRE031</v>
      </c>
      <c r="O88" t="str">
        <f>VLOOKUP(D88,[1]RunnersDatabase!$D:$H,5,FALSE)</f>
        <v>WRE031</v>
      </c>
    </row>
    <row r="89" spans="1:15" x14ac:dyDescent="0.25">
      <c r="A89">
        <v>84</v>
      </c>
      <c r="B89" s="1">
        <v>3.2731481481481479E-2</v>
      </c>
      <c r="C89">
        <v>527</v>
      </c>
      <c r="D89" t="s">
        <v>100</v>
      </c>
      <c r="E89" t="s">
        <v>1</v>
      </c>
      <c r="F89" t="s">
        <v>491</v>
      </c>
      <c r="G89" t="s">
        <v>534</v>
      </c>
      <c r="H89" t="s">
        <v>42</v>
      </c>
      <c r="I89" s="1">
        <v>3.2638888888888891E-2</v>
      </c>
      <c r="J89">
        <v>79</v>
      </c>
      <c r="L89">
        <v>34</v>
      </c>
      <c r="N89" t="str">
        <f>VLOOKUP(D89,[1]RunnersDatabase!$D$4:$H$2497,5,FALSE)</f>
        <v>WRE004</v>
      </c>
      <c r="O89" t="str">
        <f>VLOOKUP(D89,[1]RunnersDatabase!$D:$H,5,FALSE)</f>
        <v>WRE004</v>
      </c>
    </row>
    <row r="90" spans="1:15" x14ac:dyDescent="0.25">
      <c r="A90">
        <v>85</v>
      </c>
      <c r="B90" s="1">
        <v>3.2812500000000001E-2</v>
      </c>
      <c r="C90">
        <v>70</v>
      </c>
      <c r="D90" t="s">
        <v>101</v>
      </c>
      <c r="E90" t="s">
        <v>1</v>
      </c>
      <c r="F90" t="s">
        <v>542</v>
      </c>
      <c r="G90" t="s">
        <v>532</v>
      </c>
      <c r="H90" t="s">
        <v>30</v>
      </c>
      <c r="I90" s="1">
        <v>3.27662037037037E-2</v>
      </c>
      <c r="J90">
        <v>80</v>
      </c>
      <c r="N90" t="str">
        <f>VLOOKUP(D90,[1]RunnersDatabase!$D$4:$H$2497,5,FALSE)</f>
        <v>BEA066</v>
      </c>
      <c r="O90" t="str">
        <f>VLOOKUP(D90,[1]RunnersDatabase!$D:$H,5,FALSE)</f>
        <v>BEA066</v>
      </c>
    </row>
    <row r="91" spans="1:15" x14ac:dyDescent="0.25">
      <c r="A91">
        <v>86</v>
      </c>
      <c r="B91" s="1">
        <v>3.2916666666666664E-2</v>
      </c>
      <c r="C91">
        <v>489</v>
      </c>
      <c r="D91" t="s">
        <v>102</v>
      </c>
      <c r="E91" t="s">
        <v>1</v>
      </c>
      <c r="F91" t="s">
        <v>491</v>
      </c>
      <c r="G91" t="s">
        <v>535</v>
      </c>
      <c r="H91" t="s">
        <v>46</v>
      </c>
      <c r="I91" s="1">
        <v>3.2800925925925928E-2</v>
      </c>
      <c r="J91">
        <v>81</v>
      </c>
      <c r="L91">
        <v>35</v>
      </c>
      <c r="N91" t="str">
        <f>VLOOKUP(D91,[1]RunnersDatabase!$D$4:$H$2497,5,FALSE)</f>
        <v>WIG070</v>
      </c>
      <c r="O91" t="str">
        <f>VLOOKUP(D91,[1]RunnersDatabase!$D:$H,5,FALSE)</f>
        <v>WIG070</v>
      </c>
    </row>
    <row r="92" spans="1:15" x14ac:dyDescent="0.25">
      <c r="A92">
        <v>87</v>
      </c>
      <c r="B92" s="1">
        <v>3.2939814814814811E-2</v>
      </c>
      <c r="C92">
        <v>519</v>
      </c>
      <c r="D92" t="s">
        <v>103</v>
      </c>
      <c r="E92" t="s">
        <v>1</v>
      </c>
      <c r="F92" t="s">
        <v>542</v>
      </c>
      <c r="G92" t="s">
        <v>532</v>
      </c>
      <c r="H92" t="s">
        <v>42</v>
      </c>
      <c r="I92" s="1">
        <v>3.2835648148148149E-2</v>
      </c>
      <c r="J92">
        <v>82</v>
      </c>
      <c r="N92" t="str">
        <f>VLOOKUP(D92,[1]RunnersDatabase!$D$4:$H$2497,5,FALSE)</f>
        <v>WRE086</v>
      </c>
      <c r="O92" t="str">
        <f>VLOOKUP(D92,[1]RunnersDatabase!$D:$H,5,FALSE)</f>
        <v>WRE086</v>
      </c>
    </row>
    <row r="93" spans="1:15" x14ac:dyDescent="0.25">
      <c r="A93">
        <v>88</v>
      </c>
      <c r="B93" s="1">
        <v>3.2986111111111112E-2</v>
      </c>
      <c r="C93">
        <v>431</v>
      </c>
      <c r="D93" t="s">
        <v>104</v>
      </c>
      <c r="E93" t="s">
        <v>1</v>
      </c>
      <c r="F93" t="s">
        <v>491</v>
      </c>
      <c r="G93" t="s">
        <v>535</v>
      </c>
      <c r="H93" t="s">
        <v>17</v>
      </c>
      <c r="I93" s="1">
        <v>3.2916666666666664E-2</v>
      </c>
      <c r="J93">
        <v>83</v>
      </c>
      <c r="L93">
        <v>36</v>
      </c>
      <c r="N93" t="str">
        <f>VLOOKUP(D93,[1]RunnersDatabase!$D$4:$H$2497,5,FALSE)</f>
        <v>WER092</v>
      </c>
      <c r="O93" t="str">
        <f>VLOOKUP(D93,[1]RunnersDatabase!$D:$H,5,FALSE)</f>
        <v>WER092</v>
      </c>
    </row>
    <row r="94" spans="1:15" x14ac:dyDescent="0.25">
      <c r="A94">
        <v>89</v>
      </c>
      <c r="B94" s="1">
        <v>3.3055555555555553E-2</v>
      </c>
      <c r="C94">
        <v>106</v>
      </c>
      <c r="D94" t="s">
        <v>105</v>
      </c>
      <c r="E94" t="s">
        <v>1</v>
      </c>
      <c r="F94" t="s">
        <v>491</v>
      </c>
      <c r="G94" t="s">
        <v>533</v>
      </c>
      <c r="H94" t="s">
        <v>106</v>
      </c>
      <c r="I94" s="1">
        <v>3.2986111111111112E-2</v>
      </c>
      <c r="J94">
        <v>84</v>
      </c>
      <c r="L94">
        <v>37</v>
      </c>
      <c r="N94" t="str">
        <f>VLOOKUP(D94,[1]RunnersDatabase!$D$4:$H$2497,5,FALSE)</f>
        <v>BIR053</v>
      </c>
      <c r="O94" t="str">
        <f>VLOOKUP(D94,[1]RunnersDatabase!$D:$H,5,FALSE)</f>
        <v>BIR053</v>
      </c>
    </row>
    <row r="95" spans="1:15" x14ac:dyDescent="0.25">
      <c r="A95">
        <v>90</v>
      </c>
      <c r="B95" s="1">
        <v>3.30787037037037E-2</v>
      </c>
      <c r="C95">
        <v>192</v>
      </c>
      <c r="D95" t="s">
        <v>107</v>
      </c>
      <c r="E95" t="s">
        <v>1</v>
      </c>
      <c r="F95" t="s">
        <v>542</v>
      </c>
      <c r="G95" t="s">
        <v>532</v>
      </c>
      <c r="H95" t="s">
        <v>654</v>
      </c>
      <c r="I95" s="1">
        <v>3.290509259259259E-2</v>
      </c>
      <c r="J95">
        <v>85</v>
      </c>
      <c r="N95" t="str">
        <f>VLOOKUP(D95,[1]RunnersDatabase!$D$4:$H$2497,5,FALSE)</f>
        <v>HIN126</v>
      </c>
      <c r="O95" t="str">
        <f>VLOOKUP(D95,[1]RunnersDatabase!$D:$H,5,FALSE)</f>
        <v>HIN126</v>
      </c>
    </row>
    <row r="96" spans="1:15" x14ac:dyDescent="0.25">
      <c r="A96">
        <v>91</v>
      </c>
      <c r="B96" s="1">
        <v>3.3101851851851848E-2</v>
      </c>
      <c r="C96">
        <v>368</v>
      </c>
      <c r="D96" t="s">
        <v>108</v>
      </c>
      <c r="E96" t="s">
        <v>4</v>
      </c>
      <c r="F96" t="s">
        <v>492</v>
      </c>
      <c r="G96" t="s">
        <v>526</v>
      </c>
      <c r="H96" t="s">
        <v>557</v>
      </c>
      <c r="I96" s="1">
        <v>3.3067129629629634E-2</v>
      </c>
      <c r="K96">
        <v>6</v>
      </c>
      <c r="M96">
        <v>2</v>
      </c>
      <c r="N96" t="str">
        <f>VLOOKUP(D96,[1]RunnersDatabase!$D$4:$H$2497,5,FALSE)</f>
        <v>SDR008</v>
      </c>
      <c r="O96" t="str">
        <f>VLOOKUP(D96,[1]RunnersDatabase!$D:$H,5,FALSE)</f>
        <v>SDR008</v>
      </c>
    </row>
    <row r="97" spans="1:15" x14ac:dyDescent="0.25">
      <c r="A97">
        <v>92</v>
      </c>
      <c r="B97" s="1">
        <v>3.3159722222222222E-2</v>
      </c>
      <c r="C97">
        <v>62</v>
      </c>
      <c r="D97" t="s">
        <v>109</v>
      </c>
      <c r="E97" t="s">
        <v>1</v>
      </c>
      <c r="F97" t="s">
        <v>491</v>
      </c>
      <c r="G97" t="s">
        <v>534</v>
      </c>
      <c r="H97" t="s">
        <v>30</v>
      </c>
      <c r="I97" s="1">
        <v>3.3055555555555553E-2</v>
      </c>
      <c r="J97">
        <v>86</v>
      </c>
      <c r="L97">
        <v>38</v>
      </c>
      <c r="N97" t="str">
        <f>VLOOKUP(D97,[1]RunnersDatabase!$D$4:$H$2497,5,FALSE)</f>
        <v>BEA022</v>
      </c>
      <c r="O97" t="str">
        <f>VLOOKUP(D97,[1]RunnersDatabase!$D:$H,5,FALSE)</f>
        <v>BEA022</v>
      </c>
    </row>
    <row r="98" spans="1:15" x14ac:dyDescent="0.25">
      <c r="A98">
        <v>93</v>
      </c>
      <c r="B98" s="1">
        <v>3.3252314814814811E-2</v>
      </c>
      <c r="C98">
        <v>130</v>
      </c>
      <c r="D98" t="s">
        <v>110</v>
      </c>
      <c r="E98" t="s">
        <v>1</v>
      </c>
      <c r="F98" t="s">
        <v>542</v>
      </c>
      <c r="G98" t="s">
        <v>532</v>
      </c>
      <c r="H98" t="s">
        <v>48</v>
      </c>
      <c r="I98" s="1">
        <v>3.3136574074074075E-2</v>
      </c>
      <c r="J98">
        <v>87</v>
      </c>
      <c r="N98" t="str">
        <f>VLOOKUP(D98,[1]RunnersDatabase!$D$4:$H$2497,5,FALSE)</f>
        <v>DES236</v>
      </c>
      <c r="O98" t="str">
        <f>VLOOKUP(D98,[1]RunnersDatabase!$D:$H,5,FALSE)</f>
        <v>DES236</v>
      </c>
    </row>
    <row r="99" spans="1:15" x14ac:dyDescent="0.25">
      <c r="A99">
        <v>94</v>
      </c>
      <c r="B99" s="1">
        <v>3.3275462962962958E-2</v>
      </c>
      <c r="C99">
        <v>345</v>
      </c>
      <c r="D99" t="s">
        <v>111</v>
      </c>
      <c r="E99" t="s">
        <v>1</v>
      </c>
      <c r="F99" t="s">
        <v>542</v>
      </c>
      <c r="G99" t="s">
        <v>532</v>
      </c>
      <c r="H99" t="s">
        <v>570</v>
      </c>
      <c r="I99" s="1">
        <v>3.3148148148148149E-2</v>
      </c>
      <c r="J99">
        <v>88</v>
      </c>
      <c r="N99" t="str">
        <f>VLOOKUP(D99,[1]RunnersDatabase!$D$4:$H$2497,5,FALSE)</f>
        <v>ROA070</v>
      </c>
      <c r="O99" t="str">
        <f>VLOOKUP(D99,[1]RunnersDatabase!$D:$H,5,FALSE)</f>
        <v>ROA070</v>
      </c>
    </row>
    <row r="100" spans="1:15" x14ac:dyDescent="0.25">
      <c r="A100">
        <v>95</v>
      </c>
      <c r="B100" s="1">
        <v>3.3310185185185186E-2</v>
      </c>
      <c r="C100">
        <v>436</v>
      </c>
      <c r="D100" t="s">
        <v>112</v>
      </c>
      <c r="E100" t="s">
        <v>4</v>
      </c>
      <c r="F100" t="s">
        <v>541</v>
      </c>
      <c r="G100" t="s">
        <v>524</v>
      </c>
      <c r="H100" t="s">
        <v>17</v>
      </c>
      <c r="I100" s="1">
        <v>3.3252314814814811E-2</v>
      </c>
      <c r="K100">
        <v>7</v>
      </c>
      <c r="N100" t="str">
        <f>VLOOKUP(D100,[1]RunnersDatabase!$D$4:$H$2497,5,FALSE)</f>
        <v>WER041</v>
      </c>
      <c r="O100" t="str">
        <f>VLOOKUP(D100,[1]RunnersDatabase!$D:$H,5,FALSE)</f>
        <v>WER041</v>
      </c>
    </row>
    <row r="101" spans="1:15" x14ac:dyDescent="0.25">
      <c r="A101">
        <v>96</v>
      </c>
      <c r="B101" s="1">
        <v>3.3344907407407406E-2</v>
      </c>
      <c r="C101">
        <v>83</v>
      </c>
      <c r="D101" t="s">
        <v>113</v>
      </c>
      <c r="E101" t="s">
        <v>1</v>
      </c>
      <c r="F101" t="s">
        <v>542</v>
      </c>
      <c r="G101" t="s">
        <v>532</v>
      </c>
      <c r="H101" t="s">
        <v>106</v>
      </c>
      <c r="I101" s="1">
        <v>3.3275462962962958E-2</v>
      </c>
      <c r="J101">
        <v>89</v>
      </c>
      <c r="N101" t="str">
        <f>VLOOKUP(D101,[1]RunnersDatabase!$D$4:$H$2497,5,FALSE)</f>
        <v>BIR073</v>
      </c>
      <c r="O101" t="str">
        <f>VLOOKUP(D101,[1]RunnersDatabase!$D:$H,5,FALSE)</f>
        <v>BIR073</v>
      </c>
    </row>
    <row r="102" spans="1:15" x14ac:dyDescent="0.25">
      <c r="A102">
        <v>97</v>
      </c>
      <c r="B102" s="1">
        <v>3.3437500000000002E-2</v>
      </c>
      <c r="C102">
        <v>404</v>
      </c>
      <c r="D102" t="s">
        <v>114</v>
      </c>
      <c r="E102" t="s">
        <v>1</v>
      </c>
      <c r="F102" t="s">
        <v>542</v>
      </c>
      <c r="G102" t="s">
        <v>532</v>
      </c>
      <c r="H102" t="s">
        <v>33</v>
      </c>
      <c r="I102" s="1">
        <v>3.3402777777777774E-2</v>
      </c>
      <c r="J102">
        <v>90</v>
      </c>
      <c r="N102" t="str">
        <f>VLOOKUP(D102,[1]RunnersDatabase!$D$4:$H$2497,5,FALSE)</f>
        <v>STI035</v>
      </c>
      <c r="O102" t="str">
        <f>VLOOKUP(D102,[1]RunnersDatabase!$D:$H,5,FALSE)</f>
        <v>STI035</v>
      </c>
    </row>
    <row r="103" spans="1:15" x14ac:dyDescent="0.25">
      <c r="A103">
        <v>98</v>
      </c>
      <c r="B103" s="1">
        <v>3.3506944444444443E-2</v>
      </c>
      <c r="C103">
        <v>300</v>
      </c>
      <c r="D103" t="s">
        <v>115</v>
      </c>
      <c r="E103" t="s">
        <v>1</v>
      </c>
      <c r="F103" t="s">
        <v>491</v>
      </c>
      <c r="G103" t="s">
        <v>533</v>
      </c>
      <c r="H103" t="s">
        <v>653</v>
      </c>
      <c r="I103" s="1">
        <v>3.3414351851851855E-2</v>
      </c>
      <c r="J103">
        <v>91</v>
      </c>
      <c r="L103">
        <v>39</v>
      </c>
      <c r="N103" t="str">
        <f>VLOOKUP(D103,[1]RunnersDatabase!$D$4:$H$2497,5,FALSE)</f>
        <v>POP103</v>
      </c>
      <c r="O103" t="str">
        <f>VLOOKUP(D103,[1]RunnersDatabase!$D:$H,5,FALSE)</f>
        <v>POP103</v>
      </c>
    </row>
    <row r="104" spans="1:15" x14ac:dyDescent="0.25">
      <c r="A104">
        <v>99</v>
      </c>
      <c r="B104" s="1">
        <v>3.3541666666666664E-2</v>
      </c>
      <c r="C104">
        <v>201</v>
      </c>
      <c r="D104" t="s">
        <v>116</v>
      </c>
      <c r="E104" t="s">
        <v>1</v>
      </c>
      <c r="F104" t="s">
        <v>542</v>
      </c>
      <c r="G104" t="s">
        <v>532</v>
      </c>
      <c r="H104" t="s">
        <v>654</v>
      </c>
      <c r="I104" s="1">
        <v>3.3449074074074069E-2</v>
      </c>
      <c r="J104">
        <v>92</v>
      </c>
      <c r="N104" t="str">
        <f>VLOOKUP(D104,[1]RunnersDatabase!$D$4:$H$2497,5,FALSE)</f>
        <v>HIN074</v>
      </c>
      <c r="O104" t="str">
        <f>VLOOKUP(D104,[1]RunnersDatabase!$D:$H,5,FALSE)</f>
        <v>HIN074</v>
      </c>
    </row>
    <row r="105" spans="1:15" x14ac:dyDescent="0.25">
      <c r="A105">
        <v>100</v>
      </c>
      <c r="B105" s="1">
        <v>3.3599537037037039E-2</v>
      </c>
      <c r="C105">
        <v>526</v>
      </c>
      <c r="D105" t="s">
        <v>522</v>
      </c>
      <c r="E105" t="s">
        <v>1</v>
      </c>
      <c r="F105" t="s">
        <v>542</v>
      </c>
      <c r="G105" t="s">
        <v>532</v>
      </c>
      <c r="H105" t="s">
        <v>42</v>
      </c>
      <c r="I105" s="1">
        <v>3.3506944444444443E-2</v>
      </c>
      <c r="J105">
        <v>93</v>
      </c>
      <c r="N105" t="str">
        <f>VLOOKUP(D105,[1]RunnersDatabase!$D$4:$H$2497,5,FALSE)</f>
        <v>WRE076</v>
      </c>
      <c r="O105" t="str">
        <f>VLOOKUP(D105,[1]RunnersDatabase!$D:$H,5,FALSE)</f>
        <v>WRE076</v>
      </c>
    </row>
    <row r="106" spans="1:15" x14ac:dyDescent="0.25">
      <c r="A106">
        <v>101</v>
      </c>
      <c r="B106" s="1">
        <v>3.3680555555555554E-2</v>
      </c>
      <c r="C106">
        <v>285</v>
      </c>
      <c r="D106" t="s">
        <v>117</v>
      </c>
      <c r="E106" t="s">
        <v>1</v>
      </c>
      <c r="F106" t="s">
        <v>542</v>
      </c>
      <c r="G106" t="s">
        <v>532</v>
      </c>
      <c r="H106" t="s">
        <v>11</v>
      </c>
      <c r="I106" s="1">
        <v>3.366898148148148E-2</v>
      </c>
      <c r="J106">
        <v>94</v>
      </c>
      <c r="N106" t="str">
        <f>VLOOKUP(D106,[1]RunnersDatabase!$D$4:$H$2497,5,FALSE)</f>
        <v>OWL007</v>
      </c>
      <c r="O106" t="str">
        <f>VLOOKUP(D106,[1]RunnersDatabase!$D:$H,5,FALSE)</f>
        <v>OWL007</v>
      </c>
    </row>
    <row r="107" spans="1:15" x14ac:dyDescent="0.25">
      <c r="A107">
        <v>102</v>
      </c>
      <c r="B107" s="1">
        <v>3.3761574074074076E-2</v>
      </c>
      <c r="C107">
        <v>134</v>
      </c>
      <c r="D107" t="s">
        <v>118</v>
      </c>
      <c r="E107" t="s">
        <v>1</v>
      </c>
      <c r="F107" t="s">
        <v>542</v>
      </c>
      <c r="G107" t="s">
        <v>532</v>
      </c>
      <c r="H107" t="s">
        <v>48</v>
      </c>
      <c r="I107" s="1">
        <v>3.3645833333333333E-2</v>
      </c>
      <c r="J107">
        <v>95</v>
      </c>
      <c r="N107" t="str">
        <f>VLOOKUP(D107,[1]RunnersDatabase!$D$4:$H$2497,5,FALSE)</f>
        <v>DES171</v>
      </c>
      <c r="O107" t="str">
        <f>VLOOKUP(D107,[1]RunnersDatabase!$D:$H,5,FALSE)</f>
        <v>DES171</v>
      </c>
    </row>
    <row r="108" spans="1:15" x14ac:dyDescent="0.25">
      <c r="A108">
        <v>103</v>
      </c>
      <c r="B108" s="1">
        <v>3.380787037037037E-2</v>
      </c>
      <c r="C108">
        <v>320</v>
      </c>
      <c r="D108" t="s">
        <v>119</v>
      </c>
      <c r="E108" t="s">
        <v>1</v>
      </c>
      <c r="F108" t="s">
        <v>491</v>
      </c>
      <c r="G108" t="s">
        <v>534</v>
      </c>
      <c r="H108" t="s">
        <v>15</v>
      </c>
      <c r="I108" s="1">
        <v>3.3738425925925929E-2</v>
      </c>
      <c r="J108">
        <v>96</v>
      </c>
      <c r="L108">
        <v>40</v>
      </c>
      <c r="N108" t="str">
        <f>VLOOKUP(D108,[1]RunnersDatabase!$D$4:$H$2497,5,FALSE)</f>
        <v>RAC002</v>
      </c>
      <c r="O108" t="str">
        <f>VLOOKUP(D108,[1]RunnersDatabase!$D:$H,5,FALSE)</f>
        <v>RAC002</v>
      </c>
    </row>
    <row r="109" spans="1:15" x14ac:dyDescent="0.25">
      <c r="A109">
        <v>104</v>
      </c>
      <c r="B109" s="1">
        <v>3.3854166666666664E-2</v>
      </c>
      <c r="C109">
        <v>50</v>
      </c>
      <c r="D109" t="s">
        <v>120</v>
      </c>
      <c r="E109" t="s">
        <v>4</v>
      </c>
      <c r="F109" t="s">
        <v>492</v>
      </c>
      <c r="G109" t="s">
        <v>527</v>
      </c>
      <c r="H109" t="s">
        <v>23</v>
      </c>
      <c r="I109" s="1">
        <v>3.3784722222222223E-2</v>
      </c>
      <c r="K109">
        <v>8</v>
      </c>
      <c r="M109">
        <v>3</v>
      </c>
      <c r="N109" t="str">
        <f>VLOOKUP(D109,[1]RunnersDatabase!$D$4:$H$2497,5,FALSE)</f>
        <v>BAR013</v>
      </c>
      <c r="O109" t="str">
        <f>VLOOKUP(D109,[1]RunnersDatabase!$D:$H,5,FALSE)</f>
        <v>BAR013</v>
      </c>
    </row>
    <row r="110" spans="1:15" x14ac:dyDescent="0.25">
      <c r="A110">
        <v>105</v>
      </c>
      <c r="B110" s="1">
        <v>3.3877314814814811E-2</v>
      </c>
      <c r="C110">
        <v>29</v>
      </c>
      <c r="D110" t="s">
        <v>121</v>
      </c>
      <c r="E110" t="s">
        <v>1</v>
      </c>
      <c r="F110" t="s">
        <v>491</v>
      </c>
      <c r="G110" t="s">
        <v>534</v>
      </c>
      <c r="H110" t="s">
        <v>9</v>
      </c>
      <c r="I110" s="1">
        <v>3.3842592592592598E-2</v>
      </c>
      <c r="J110">
        <v>97</v>
      </c>
      <c r="L110">
        <v>41</v>
      </c>
      <c r="N110" t="str">
        <f>VLOOKUP(D110,[1]RunnersDatabase!$D$4:$H$2497,5,FALSE)</f>
        <v>BAD029</v>
      </c>
      <c r="O110" t="str">
        <f>VLOOKUP(D110,[1]RunnersDatabase!$D:$H,5,FALSE)</f>
        <v>BAD029</v>
      </c>
    </row>
    <row r="111" spans="1:15" x14ac:dyDescent="0.25">
      <c r="A111">
        <v>106</v>
      </c>
      <c r="B111" s="1">
        <v>3.394675925925926E-2</v>
      </c>
      <c r="C111">
        <v>420</v>
      </c>
      <c r="D111" t="s">
        <v>122</v>
      </c>
      <c r="E111" t="s">
        <v>1</v>
      </c>
      <c r="F111" t="s">
        <v>491</v>
      </c>
      <c r="G111" t="s">
        <v>536</v>
      </c>
      <c r="H111" t="s">
        <v>493</v>
      </c>
      <c r="I111" s="1">
        <v>3.3900462962962966E-2</v>
      </c>
      <c r="J111">
        <v>98</v>
      </c>
      <c r="L111">
        <v>42</v>
      </c>
      <c r="N111" t="str">
        <f>VLOOKUP(D111,[1]RunnersDatabase!$D$4:$H$2497,5,FALSE)</f>
        <v>ANS005</v>
      </c>
      <c r="O111" t="str">
        <f>VLOOKUP(D111,[1]RunnersDatabase!$D:$H,5,FALSE)</f>
        <v>ANS005</v>
      </c>
    </row>
    <row r="112" spans="1:15" x14ac:dyDescent="0.25">
      <c r="A112">
        <v>107</v>
      </c>
      <c r="B112" s="1">
        <v>3.3993055555555561E-2</v>
      </c>
      <c r="C112">
        <v>174</v>
      </c>
      <c r="D112" t="s">
        <v>123</v>
      </c>
      <c r="E112" t="s">
        <v>4</v>
      </c>
      <c r="F112" t="s">
        <v>541</v>
      </c>
      <c r="G112" t="s">
        <v>524</v>
      </c>
      <c r="H112" t="s">
        <v>28</v>
      </c>
      <c r="I112" s="1">
        <v>3.3877314814814811E-2</v>
      </c>
      <c r="K112">
        <v>9</v>
      </c>
      <c r="N112" t="str">
        <f>VLOOKUP(D112,[1]RunnersDatabase!$D$4:$H$2497,5,FALSE)</f>
        <v>HER085</v>
      </c>
      <c r="O112" t="str">
        <f>VLOOKUP(D112,[1]RunnersDatabase!$D:$H,5,FALSE)</f>
        <v>HER085</v>
      </c>
    </row>
    <row r="113" spans="1:15" x14ac:dyDescent="0.25">
      <c r="A113">
        <v>108</v>
      </c>
      <c r="B113" s="1">
        <v>3.4050925925925922E-2</v>
      </c>
      <c r="C113">
        <v>341</v>
      </c>
      <c r="D113" t="s">
        <v>124</v>
      </c>
      <c r="E113" t="s">
        <v>1</v>
      </c>
      <c r="F113" t="s">
        <v>491</v>
      </c>
      <c r="G113" t="s">
        <v>535</v>
      </c>
      <c r="H113" t="s">
        <v>570</v>
      </c>
      <c r="I113" s="1">
        <v>3.3935185185185186E-2</v>
      </c>
      <c r="J113">
        <v>99</v>
      </c>
      <c r="L113">
        <v>43</v>
      </c>
      <c r="N113" t="str">
        <f>VLOOKUP(D113,[1]RunnersDatabase!$D$4:$H$2497,5,FALSE)</f>
        <v>ROA029</v>
      </c>
      <c r="O113" t="str">
        <f>VLOOKUP(D113,[1]RunnersDatabase!$D:$H,5,FALSE)</f>
        <v>ROA029</v>
      </c>
    </row>
    <row r="114" spans="1:15" x14ac:dyDescent="0.25">
      <c r="A114">
        <v>109</v>
      </c>
      <c r="B114" s="1">
        <v>3.4062500000000002E-2</v>
      </c>
      <c r="C114">
        <v>307</v>
      </c>
      <c r="D114" t="s">
        <v>125</v>
      </c>
      <c r="E114" t="s">
        <v>1</v>
      </c>
      <c r="F114" t="s">
        <v>491</v>
      </c>
      <c r="G114" t="s">
        <v>535</v>
      </c>
      <c r="H114" t="s">
        <v>653</v>
      </c>
      <c r="I114" s="1">
        <v>3.4004629629629628E-2</v>
      </c>
      <c r="J114">
        <v>100</v>
      </c>
      <c r="L114">
        <v>44</v>
      </c>
      <c r="N114" t="str">
        <f>VLOOKUP(D114,[1]RunnersDatabase!$D$4:$H$2497,5,FALSE)</f>
        <v>POP107</v>
      </c>
      <c r="O114" t="str">
        <f>VLOOKUP(D114,[1]RunnersDatabase!$D:$H,5,FALSE)</f>
        <v>POP107</v>
      </c>
    </row>
    <row r="115" spans="1:15" x14ac:dyDescent="0.25">
      <c r="A115">
        <v>110</v>
      </c>
      <c r="B115" s="1">
        <v>3.4097222222222223E-2</v>
      </c>
      <c r="C115">
        <v>422</v>
      </c>
      <c r="D115" t="s">
        <v>126</v>
      </c>
      <c r="E115" t="s">
        <v>1</v>
      </c>
      <c r="F115" t="s">
        <v>491</v>
      </c>
      <c r="G115" t="s">
        <v>535</v>
      </c>
      <c r="H115" t="s">
        <v>493</v>
      </c>
      <c r="I115" s="1">
        <v>3.3969907407407407E-2</v>
      </c>
      <c r="J115">
        <v>101</v>
      </c>
      <c r="L115">
        <v>45</v>
      </c>
      <c r="N115" t="str">
        <f>VLOOKUP(D115,[1]RunnersDatabase!$D$4:$H$2497,5,FALSE)</f>
        <v>ANS007</v>
      </c>
      <c r="O115" t="str">
        <f>VLOOKUP(D115,[1]RunnersDatabase!$D:$H,5,FALSE)</f>
        <v>ANS007</v>
      </c>
    </row>
    <row r="116" spans="1:15" x14ac:dyDescent="0.25">
      <c r="A116">
        <v>111</v>
      </c>
      <c r="B116" s="1">
        <v>3.4155092592592591E-2</v>
      </c>
      <c r="C116">
        <v>280</v>
      </c>
      <c r="D116" t="s">
        <v>127</v>
      </c>
      <c r="E116" t="s">
        <v>1</v>
      </c>
      <c r="F116" t="s">
        <v>491</v>
      </c>
      <c r="G116" t="s">
        <v>534</v>
      </c>
      <c r="H116" t="s">
        <v>11</v>
      </c>
      <c r="I116" s="1">
        <v>3.4050925925925922E-2</v>
      </c>
      <c r="J116">
        <v>102</v>
      </c>
      <c r="L116">
        <v>46</v>
      </c>
      <c r="N116" t="str">
        <f>VLOOKUP(D116,[1]RunnersDatabase!$D$4:$H$2497,5,FALSE)</f>
        <v>OWL002</v>
      </c>
      <c r="O116" t="str">
        <f>VLOOKUP(D116,[1]RunnersDatabase!$D:$H,5,FALSE)</f>
        <v>OWL002</v>
      </c>
    </row>
    <row r="117" spans="1:15" x14ac:dyDescent="0.25">
      <c r="A117">
        <v>112</v>
      </c>
      <c r="B117" s="1">
        <v>3.4236111111111113E-2</v>
      </c>
      <c r="C117">
        <v>22</v>
      </c>
      <c r="D117" t="s">
        <v>128</v>
      </c>
      <c r="E117" t="s">
        <v>1</v>
      </c>
      <c r="F117" t="s">
        <v>491</v>
      </c>
      <c r="G117" t="s">
        <v>534</v>
      </c>
      <c r="H117" t="s">
        <v>9</v>
      </c>
      <c r="I117" s="1">
        <v>3.4143518518518517E-2</v>
      </c>
      <c r="J117">
        <v>103</v>
      </c>
      <c r="L117">
        <v>47</v>
      </c>
      <c r="N117" t="str">
        <f>VLOOKUP(D117,[1]RunnersDatabase!$D$4:$H$2497,5,FALSE)</f>
        <v>BAD022</v>
      </c>
      <c r="O117" t="str">
        <f>VLOOKUP(D117,[1]RunnersDatabase!$D:$H,5,FALSE)</f>
        <v>BAD022</v>
      </c>
    </row>
    <row r="118" spans="1:15" x14ac:dyDescent="0.25">
      <c r="A118">
        <v>113</v>
      </c>
      <c r="B118" s="1">
        <v>3.4247685185185187E-2</v>
      </c>
      <c r="C118">
        <v>248</v>
      </c>
      <c r="D118" t="s">
        <v>129</v>
      </c>
      <c r="E118" t="s">
        <v>1</v>
      </c>
      <c r="F118" t="s">
        <v>542</v>
      </c>
      <c r="G118" t="s">
        <v>532</v>
      </c>
      <c r="H118" t="s">
        <v>52</v>
      </c>
      <c r="I118" s="1">
        <v>3.4178240740740738E-2</v>
      </c>
      <c r="J118">
        <v>104</v>
      </c>
      <c r="N118" t="str">
        <f>VLOOKUP(D118,[1]RunnersDatabase!$D$4:$H$2497,5,FALSE)</f>
        <v>IVA155</v>
      </c>
      <c r="O118" t="str">
        <f>VLOOKUP(D118,[1]RunnersDatabase!$D:$H,5,FALSE)</f>
        <v>IVA155</v>
      </c>
    </row>
    <row r="119" spans="1:15" x14ac:dyDescent="0.25">
      <c r="A119">
        <v>114</v>
      </c>
      <c r="B119" s="1">
        <v>3.4328703703703702E-2</v>
      </c>
      <c r="C119">
        <v>337</v>
      </c>
      <c r="D119" t="s">
        <v>130</v>
      </c>
      <c r="E119" t="s">
        <v>1</v>
      </c>
      <c r="F119" t="s">
        <v>491</v>
      </c>
      <c r="G119" t="s">
        <v>536</v>
      </c>
      <c r="H119" t="s">
        <v>570</v>
      </c>
      <c r="I119" s="1">
        <v>3.4189814814814819E-2</v>
      </c>
      <c r="J119">
        <v>105</v>
      </c>
      <c r="L119">
        <v>48</v>
      </c>
      <c r="N119" t="str">
        <f>VLOOKUP(D119,[1]RunnersDatabase!$D$4:$H$2497,5,FALSE)</f>
        <v>ROA050</v>
      </c>
      <c r="O119" t="str">
        <f>VLOOKUP(D119,[1]RunnersDatabase!$D:$H,5,FALSE)</f>
        <v>ROA050</v>
      </c>
    </row>
    <row r="120" spans="1:15" x14ac:dyDescent="0.25">
      <c r="A120">
        <v>115</v>
      </c>
      <c r="B120" s="1">
        <v>3.4456018518518518E-2</v>
      </c>
      <c r="C120">
        <v>220</v>
      </c>
      <c r="D120" t="s">
        <v>131</v>
      </c>
      <c r="E120" t="s">
        <v>1</v>
      </c>
      <c r="F120" t="s">
        <v>491</v>
      </c>
      <c r="G120" t="s">
        <v>537</v>
      </c>
      <c r="H120" t="s">
        <v>13</v>
      </c>
      <c r="I120" s="1">
        <v>3.4398148148148143E-2</v>
      </c>
      <c r="J120">
        <v>106</v>
      </c>
      <c r="L120">
        <v>49</v>
      </c>
      <c r="N120" t="str">
        <f>VLOOKUP(D120,[1]RunnersDatabase!$D$4:$H$2497,5,FALSE)</f>
        <v>HUN030</v>
      </c>
      <c r="O120" t="str">
        <f>VLOOKUP(D120,[1]RunnersDatabase!$D:$H,5,FALSE)</f>
        <v>HUN030</v>
      </c>
    </row>
    <row r="121" spans="1:15" x14ac:dyDescent="0.25">
      <c r="A121">
        <v>116</v>
      </c>
      <c r="B121" s="1">
        <v>3.4513888888888893E-2</v>
      </c>
      <c r="C121">
        <v>384</v>
      </c>
      <c r="D121" t="s">
        <v>132</v>
      </c>
      <c r="E121" t="s">
        <v>1</v>
      </c>
      <c r="F121" t="s">
        <v>491</v>
      </c>
      <c r="G121" t="s">
        <v>533</v>
      </c>
      <c r="H121" t="s">
        <v>33</v>
      </c>
      <c r="I121" s="1">
        <v>3.4479166666666665E-2</v>
      </c>
      <c r="J121">
        <v>107</v>
      </c>
      <c r="L121">
        <v>50</v>
      </c>
      <c r="N121" t="str">
        <f>VLOOKUP(D121,[1]RunnersDatabase!$D$4:$H$2497,5,FALSE)</f>
        <v>STI134</v>
      </c>
      <c r="O121" t="str">
        <f>VLOOKUP(D121,[1]RunnersDatabase!$D:$H,5,FALSE)</f>
        <v>STI134</v>
      </c>
    </row>
    <row r="122" spans="1:15" x14ac:dyDescent="0.25">
      <c r="A122">
        <v>117</v>
      </c>
      <c r="B122" s="1">
        <v>3.4525462962962966E-2</v>
      </c>
      <c r="C122">
        <v>173</v>
      </c>
      <c r="D122" t="s">
        <v>133</v>
      </c>
      <c r="E122" t="s">
        <v>1</v>
      </c>
      <c r="F122" t="s">
        <v>491</v>
      </c>
      <c r="G122" t="s">
        <v>533</v>
      </c>
      <c r="H122" t="s">
        <v>28</v>
      </c>
      <c r="I122" s="1">
        <v>3.4409722222222223E-2</v>
      </c>
      <c r="J122">
        <v>108</v>
      </c>
      <c r="L122">
        <v>51</v>
      </c>
      <c r="N122" t="str">
        <f>VLOOKUP(D122,[1]RunnersDatabase!$D$4:$H$2497,5,FALSE)</f>
        <v>HER009</v>
      </c>
      <c r="O122" t="str">
        <f>VLOOKUP(D122,[1]RunnersDatabase!$D:$H,5,FALSE)</f>
        <v>HER009</v>
      </c>
    </row>
    <row r="123" spans="1:15" x14ac:dyDescent="0.25">
      <c r="A123">
        <v>118</v>
      </c>
      <c r="B123" s="1">
        <v>3.453703703703704E-2</v>
      </c>
      <c r="C123">
        <v>528</v>
      </c>
      <c r="D123" t="s">
        <v>134</v>
      </c>
      <c r="E123" t="s">
        <v>1</v>
      </c>
      <c r="F123" t="s">
        <v>491</v>
      </c>
      <c r="G123" t="s">
        <v>533</v>
      </c>
      <c r="H123" t="s">
        <v>42</v>
      </c>
      <c r="I123" s="1">
        <v>3.4270833333333334E-2</v>
      </c>
      <c r="J123">
        <v>109</v>
      </c>
      <c r="L123">
        <v>52</v>
      </c>
      <c r="N123" t="str">
        <f>VLOOKUP(D123,[1]RunnersDatabase!$D$4:$H$2497,5,FALSE)</f>
        <v>WRE085</v>
      </c>
      <c r="O123" t="str">
        <f>VLOOKUP(D123,[1]RunnersDatabase!$D:$H,5,FALSE)</f>
        <v>WRE085</v>
      </c>
    </row>
    <row r="124" spans="1:15" x14ac:dyDescent="0.25">
      <c r="A124">
        <v>119</v>
      </c>
      <c r="B124" s="1">
        <v>3.4548611111111113E-2</v>
      </c>
      <c r="C124">
        <v>253</v>
      </c>
      <c r="D124" t="s">
        <v>135</v>
      </c>
      <c r="E124" t="s">
        <v>1</v>
      </c>
      <c r="F124" t="s">
        <v>491</v>
      </c>
      <c r="G124" t="s">
        <v>535</v>
      </c>
      <c r="H124" t="s">
        <v>52</v>
      </c>
      <c r="I124" s="1">
        <v>3.4490740740740738E-2</v>
      </c>
      <c r="J124">
        <v>110</v>
      </c>
      <c r="L124">
        <v>53</v>
      </c>
      <c r="N124" t="str">
        <f>VLOOKUP(D124,[1]RunnersDatabase!$D$4:$H$2497,5,FALSE)</f>
        <v>IVA021</v>
      </c>
      <c r="O124" t="str">
        <f>VLOOKUP(D124,[1]RunnersDatabase!$D:$H,5,FALSE)</f>
        <v>IVA021</v>
      </c>
    </row>
    <row r="125" spans="1:15" x14ac:dyDescent="0.25">
      <c r="A125">
        <v>120</v>
      </c>
      <c r="B125" s="1">
        <v>3.4594907407407408E-2</v>
      </c>
      <c r="C125">
        <v>92</v>
      </c>
      <c r="D125" t="s">
        <v>136</v>
      </c>
      <c r="E125" t="s">
        <v>1</v>
      </c>
      <c r="F125" t="s">
        <v>542</v>
      </c>
      <c r="G125" t="s">
        <v>532</v>
      </c>
      <c r="H125" t="s">
        <v>106</v>
      </c>
      <c r="I125" s="1">
        <v>3.4513888888888893E-2</v>
      </c>
      <c r="J125">
        <v>111</v>
      </c>
      <c r="N125" t="str">
        <f>VLOOKUP(D125,[1]RunnersDatabase!$D$4:$H$2497,5,FALSE)</f>
        <v>BIR191</v>
      </c>
      <c r="O125" t="str">
        <f>VLOOKUP(D125,[1]RunnersDatabase!$D:$H,5,FALSE)</f>
        <v>BIR191</v>
      </c>
    </row>
    <row r="126" spans="1:15" x14ac:dyDescent="0.25">
      <c r="A126">
        <v>121</v>
      </c>
      <c r="B126" s="1">
        <v>3.4606481481481481E-2</v>
      </c>
      <c r="C126">
        <v>372</v>
      </c>
      <c r="D126" t="s">
        <v>137</v>
      </c>
      <c r="E126" t="s">
        <v>1</v>
      </c>
      <c r="F126" t="s">
        <v>542</v>
      </c>
      <c r="G126" t="s">
        <v>532</v>
      </c>
      <c r="H126" t="s">
        <v>33</v>
      </c>
      <c r="I126" s="1">
        <v>3.4513888888888893E-2</v>
      </c>
      <c r="J126">
        <v>112</v>
      </c>
      <c r="N126" t="str">
        <f>VLOOKUP(D126,[1]RunnersDatabase!$D$4:$H$2497,5,FALSE)</f>
        <v>STI060</v>
      </c>
      <c r="O126" t="str">
        <f>VLOOKUP(D126,[1]RunnersDatabase!$D:$H,5,FALSE)</f>
        <v>STI060</v>
      </c>
    </row>
    <row r="127" spans="1:15" x14ac:dyDescent="0.25">
      <c r="A127">
        <v>122</v>
      </c>
      <c r="B127" s="1">
        <v>3.4629629629629628E-2</v>
      </c>
      <c r="C127">
        <v>344</v>
      </c>
      <c r="D127" t="s">
        <v>138</v>
      </c>
      <c r="E127" t="s">
        <v>1</v>
      </c>
      <c r="F127" t="s">
        <v>491</v>
      </c>
      <c r="G127" t="s">
        <v>536</v>
      </c>
      <c r="H127" t="s">
        <v>570</v>
      </c>
      <c r="I127" s="1">
        <v>3.4513888888888893E-2</v>
      </c>
      <c r="J127">
        <v>113</v>
      </c>
      <c r="L127">
        <v>54</v>
      </c>
      <c r="N127" t="str">
        <f>VLOOKUP(D127,[1]RunnersDatabase!$D$4:$H$2497,5,FALSE)</f>
        <v>ROA045</v>
      </c>
      <c r="O127" t="str">
        <f>VLOOKUP(D127,[1]RunnersDatabase!$D:$H,5,FALSE)</f>
        <v>ROA045</v>
      </c>
    </row>
    <row r="128" spans="1:15" x14ac:dyDescent="0.25">
      <c r="A128">
        <v>123</v>
      </c>
      <c r="B128" s="1">
        <v>3.4641203703703702E-2</v>
      </c>
      <c r="C128">
        <v>216</v>
      </c>
      <c r="D128" t="s">
        <v>139</v>
      </c>
      <c r="E128" t="s">
        <v>1</v>
      </c>
      <c r="F128" t="s">
        <v>491</v>
      </c>
      <c r="G128" t="s">
        <v>533</v>
      </c>
      <c r="H128" t="s">
        <v>13</v>
      </c>
      <c r="I128" s="1">
        <v>3.4594907407407408E-2</v>
      </c>
      <c r="J128">
        <v>114</v>
      </c>
      <c r="L128">
        <v>55</v>
      </c>
      <c r="N128" t="str">
        <f>VLOOKUP(D128,[1]RunnersDatabase!$D$4:$H$2497,5,FALSE)</f>
        <v>HUN129</v>
      </c>
      <c r="O128" t="str">
        <f>VLOOKUP(D128,[1]RunnersDatabase!$D:$H,5,FALSE)</f>
        <v>HUN129</v>
      </c>
    </row>
    <row r="129" spans="1:15" x14ac:dyDescent="0.25">
      <c r="A129">
        <v>124</v>
      </c>
      <c r="B129" s="1">
        <v>3.4745370370370371E-2</v>
      </c>
      <c r="C129">
        <v>339</v>
      </c>
      <c r="D129" t="s">
        <v>518</v>
      </c>
      <c r="E129" t="s">
        <v>1</v>
      </c>
      <c r="F129" t="s">
        <v>491</v>
      </c>
      <c r="G129" t="s">
        <v>535</v>
      </c>
      <c r="H129" t="s">
        <v>570</v>
      </c>
      <c r="I129" s="1">
        <v>3.4675925925925923E-2</v>
      </c>
      <c r="J129">
        <v>115</v>
      </c>
      <c r="L129">
        <v>56</v>
      </c>
      <c r="N129" t="str">
        <f>VLOOKUP(D129,[1]RunnersDatabase!$D$4:$H$2497,5,FALSE)</f>
        <v>ROA075</v>
      </c>
      <c r="O129" t="str">
        <f>VLOOKUP(D129,[1]RunnersDatabase!$D:$H,5,FALSE)</f>
        <v>ROA075</v>
      </c>
    </row>
    <row r="130" spans="1:15" x14ac:dyDescent="0.25">
      <c r="A130">
        <v>125</v>
      </c>
      <c r="B130" s="1">
        <v>3.4780092592592592E-2</v>
      </c>
      <c r="C130">
        <v>459</v>
      </c>
      <c r="D130" t="s">
        <v>140</v>
      </c>
      <c r="E130" t="s">
        <v>4</v>
      </c>
      <c r="F130" t="s">
        <v>492</v>
      </c>
      <c r="G130" t="s">
        <v>525</v>
      </c>
      <c r="H130" t="s">
        <v>17</v>
      </c>
      <c r="I130" s="1">
        <v>3.4629629629629628E-2</v>
      </c>
      <c r="K130">
        <v>10</v>
      </c>
      <c r="M130">
        <v>4</v>
      </c>
      <c r="N130" t="str">
        <f>VLOOKUP(D130,[1]RunnersDatabase!$D$4:$H$2497,5,FALSE)</f>
        <v>WER135</v>
      </c>
      <c r="O130" t="str">
        <f>VLOOKUP(D130,[1]RunnersDatabase!$D:$H,5,FALSE)</f>
        <v>WER135</v>
      </c>
    </row>
    <row r="131" spans="1:15" x14ac:dyDescent="0.25">
      <c r="A131">
        <v>126</v>
      </c>
      <c r="B131" s="1">
        <v>3.4826388888888886E-2</v>
      </c>
      <c r="C131">
        <v>228</v>
      </c>
      <c r="D131" t="s">
        <v>141</v>
      </c>
      <c r="E131" t="s">
        <v>1</v>
      </c>
      <c r="F131" t="s">
        <v>491</v>
      </c>
      <c r="G131" t="s">
        <v>534</v>
      </c>
      <c r="H131" t="s">
        <v>13</v>
      </c>
      <c r="I131" s="1">
        <v>3.4699074074074077E-2</v>
      </c>
      <c r="J131">
        <v>116</v>
      </c>
      <c r="L131">
        <v>57</v>
      </c>
      <c r="N131" t="str">
        <f>VLOOKUP(D131,[1]RunnersDatabase!$D$4:$H$2497,5,FALSE)</f>
        <v>HUN114</v>
      </c>
      <c r="O131" t="str">
        <f>VLOOKUP(D131,[1]RunnersDatabase!$D:$H,5,FALSE)</f>
        <v>HUN114</v>
      </c>
    </row>
    <row r="132" spans="1:15" x14ac:dyDescent="0.25">
      <c r="A132">
        <v>127</v>
      </c>
      <c r="B132" s="1">
        <v>3.4837962962962959E-2</v>
      </c>
      <c r="C132">
        <v>323</v>
      </c>
      <c r="D132" t="s">
        <v>142</v>
      </c>
      <c r="E132" t="s">
        <v>4</v>
      </c>
      <c r="F132" t="s">
        <v>492</v>
      </c>
      <c r="G132" t="s">
        <v>526</v>
      </c>
      <c r="H132" t="s">
        <v>15</v>
      </c>
      <c r="I132" s="1">
        <v>3.4780092592592592E-2</v>
      </c>
      <c r="K132">
        <v>11</v>
      </c>
      <c r="M132">
        <v>5</v>
      </c>
      <c r="N132" t="str">
        <f>VLOOKUP(D132,[1]RunnersDatabase!$D$4:$H$2497,5,FALSE)</f>
        <v>RAC005</v>
      </c>
      <c r="O132" t="str">
        <f>VLOOKUP(D132,[1]RunnersDatabase!$D:$H,5,FALSE)</f>
        <v>RAC005</v>
      </c>
    </row>
    <row r="133" spans="1:15" x14ac:dyDescent="0.25">
      <c r="A133">
        <v>128</v>
      </c>
      <c r="B133" s="1">
        <v>3.4849537037037033E-2</v>
      </c>
      <c r="C133">
        <v>433</v>
      </c>
      <c r="D133" t="s">
        <v>143</v>
      </c>
      <c r="E133" t="s">
        <v>1</v>
      </c>
      <c r="F133" t="s">
        <v>542</v>
      </c>
      <c r="G133" t="s">
        <v>532</v>
      </c>
      <c r="H133" t="s">
        <v>17</v>
      </c>
      <c r="I133" s="1">
        <v>3.4780092592592592E-2</v>
      </c>
      <c r="J133">
        <v>117</v>
      </c>
      <c r="N133" t="str">
        <f>VLOOKUP(D133,[1]RunnersDatabase!$D$4:$H$2497,5,FALSE)</f>
        <v>WER171</v>
      </c>
      <c r="O133" t="str">
        <f>VLOOKUP(D133,[1]RunnersDatabase!$D:$H,5,FALSE)</f>
        <v>WER171</v>
      </c>
    </row>
    <row r="134" spans="1:15" x14ac:dyDescent="0.25">
      <c r="A134">
        <v>129</v>
      </c>
      <c r="B134" s="1">
        <v>3.4849537037037033E-2</v>
      </c>
      <c r="C134">
        <v>217</v>
      </c>
      <c r="D134" t="s">
        <v>515</v>
      </c>
      <c r="E134" t="s">
        <v>1</v>
      </c>
      <c r="F134" t="s">
        <v>491</v>
      </c>
      <c r="G134" t="s">
        <v>534</v>
      </c>
      <c r="H134" t="s">
        <v>13</v>
      </c>
      <c r="I134" s="1">
        <v>3.4791666666666672E-2</v>
      </c>
      <c r="J134">
        <v>118</v>
      </c>
      <c r="L134">
        <v>58</v>
      </c>
      <c r="N134" t="str">
        <f>VLOOKUP(D134,[1]RunnersDatabase!$D$4:$H$2497,5,FALSE)</f>
        <v>HUN219</v>
      </c>
      <c r="O134" t="str">
        <f>VLOOKUP(D134,[1]RunnersDatabase!$D:$H,5,FALSE)</f>
        <v>HUN219</v>
      </c>
    </row>
    <row r="135" spans="1:15" x14ac:dyDescent="0.25">
      <c r="A135">
        <v>130</v>
      </c>
      <c r="B135" s="1">
        <v>3.4930555555555555E-2</v>
      </c>
      <c r="C135">
        <v>413</v>
      </c>
      <c r="D135" t="s">
        <v>501</v>
      </c>
      <c r="E135" t="s">
        <v>1</v>
      </c>
      <c r="F135" t="s">
        <v>491</v>
      </c>
      <c r="G135" t="s">
        <v>533</v>
      </c>
      <c r="H135" t="s">
        <v>33</v>
      </c>
      <c r="I135" s="1">
        <v>3.4733796296296297E-2</v>
      </c>
      <c r="J135">
        <v>119</v>
      </c>
      <c r="L135">
        <v>59</v>
      </c>
      <c r="N135" t="str">
        <f>VLOOKUP(D135,[1]RunnersDatabase!$D$4:$H$2497,5,FALSE)</f>
        <v>STI026</v>
      </c>
      <c r="O135" t="str">
        <f>VLOOKUP(D135,[1]RunnersDatabase!$D:$H,5,FALSE)</f>
        <v>STI026</v>
      </c>
    </row>
    <row r="136" spans="1:15" x14ac:dyDescent="0.25">
      <c r="A136">
        <v>131</v>
      </c>
      <c r="B136" s="1">
        <v>3.4953703703703702E-2</v>
      </c>
      <c r="C136">
        <v>230</v>
      </c>
      <c r="D136" t="s">
        <v>146</v>
      </c>
      <c r="E136" t="s">
        <v>4</v>
      </c>
      <c r="F136" t="s">
        <v>492</v>
      </c>
      <c r="G136" t="s">
        <v>527</v>
      </c>
      <c r="H136" t="s">
        <v>13</v>
      </c>
      <c r="I136" s="1">
        <v>3.4861111111111114E-2</v>
      </c>
      <c r="K136">
        <v>12</v>
      </c>
      <c r="M136">
        <v>6</v>
      </c>
      <c r="N136" t="str">
        <f>VLOOKUP(D136,[1]RunnersDatabase!$D$4:$H$2497,5,FALSE)</f>
        <v>HUN043</v>
      </c>
      <c r="O136" t="str">
        <f>VLOOKUP(D136,[1]RunnersDatabase!$D:$H,5,FALSE)</f>
        <v>HUN043</v>
      </c>
    </row>
    <row r="137" spans="1:15" x14ac:dyDescent="0.25">
      <c r="A137">
        <v>132</v>
      </c>
      <c r="B137" s="1">
        <v>3.5023148148148144E-2</v>
      </c>
      <c r="C137">
        <v>432</v>
      </c>
      <c r="D137" t="s">
        <v>147</v>
      </c>
      <c r="E137" t="s">
        <v>4</v>
      </c>
      <c r="F137" t="s">
        <v>492</v>
      </c>
      <c r="G137" t="s">
        <v>525</v>
      </c>
      <c r="H137" t="s">
        <v>17</v>
      </c>
      <c r="I137" s="1">
        <v>3.4872685185185187E-2</v>
      </c>
      <c r="K137">
        <v>13</v>
      </c>
      <c r="M137">
        <v>7</v>
      </c>
      <c r="N137" t="str">
        <f>VLOOKUP(D137,[1]RunnersDatabase!$D$4:$H$2497,5,FALSE)</f>
        <v>WER060</v>
      </c>
      <c r="O137" t="str">
        <f>VLOOKUP(D137,[1]RunnersDatabase!$D:$H,5,FALSE)</f>
        <v>WER060</v>
      </c>
    </row>
    <row r="138" spans="1:15" x14ac:dyDescent="0.25">
      <c r="A138">
        <v>133</v>
      </c>
      <c r="B138" s="1">
        <v>3.5092592592592592E-2</v>
      </c>
      <c r="C138">
        <v>210</v>
      </c>
      <c r="D138" t="s">
        <v>148</v>
      </c>
      <c r="E138" t="s">
        <v>1</v>
      </c>
      <c r="F138" t="s">
        <v>491</v>
      </c>
      <c r="G138" t="s">
        <v>534</v>
      </c>
      <c r="H138" t="s">
        <v>13</v>
      </c>
      <c r="I138" s="1">
        <v>3.5023148148148144E-2</v>
      </c>
      <c r="J138">
        <v>120</v>
      </c>
      <c r="L138">
        <v>60</v>
      </c>
      <c r="N138" t="str">
        <f>VLOOKUP(D138,[1]RunnersDatabase!$D$4:$H$2497,5,FALSE)</f>
        <v>HUN097</v>
      </c>
      <c r="O138" t="str">
        <f>VLOOKUP(D138,[1]RunnersDatabase!$D:$H,5,FALSE)</f>
        <v>HUN097</v>
      </c>
    </row>
    <row r="139" spans="1:15" x14ac:dyDescent="0.25">
      <c r="A139">
        <v>134</v>
      </c>
      <c r="B139" s="1">
        <v>3.5092592592592592E-2</v>
      </c>
      <c r="C139">
        <v>181</v>
      </c>
      <c r="D139" t="s">
        <v>149</v>
      </c>
      <c r="E139" t="s">
        <v>1</v>
      </c>
      <c r="F139" t="s">
        <v>491</v>
      </c>
      <c r="G139" t="s">
        <v>533</v>
      </c>
      <c r="H139" t="s">
        <v>654</v>
      </c>
      <c r="I139" s="1">
        <v>3.4953703703703702E-2</v>
      </c>
      <c r="J139">
        <v>121</v>
      </c>
      <c r="L139">
        <v>61</v>
      </c>
      <c r="N139" t="str">
        <f>VLOOKUP(D139,[1]RunnersDatabase!$D$4:$H$2497,5,FALSE)</f>
        <v>HIN104</v>
      </c>
      <c r="O139" t="str">
        <f>VLOOKUP(D139,[1]RunnersDatabase!$D:$H,5,FALSE)</f>
        <v>HIN104</v>
      </c>
    </row>
    <row r="140" spans="1:15" x14ac:dyDescent="0.25">
      <c r="A140">
        <v>135</v>
      </c>
      <c r="B140" s="1">
        <v>3.5115740740740746E-2</v>
      </c>
      <c r="C140">
        <v>298</v>
      </c>
      <c r="D140" t="s">
        <v>517</v>
      </c>
      <c r="E140" t="s">
        <v>4</v>
      </c>
      <c r="F140" t="s">
        <v>541</v>
      </c>
      <c r="G140" t="s">
        <v>524</v>
      </c>
      <c r="H140" t="s">
        <v>653</v>
      </c>
      <c r="I140" s="1">
        <v>3.5046296296296298E-2</v>
      </c>
      <c r="K140">
        <v>14</v>
      </c>
      <c r="N140" t="str">
        <f>VLOOKUP(D140,[1]RunnersDatabase!$D$4:$H$2497,5,FALSE)</f>
        <v>POP032</v>
      </c>
      <c r="O140" t="str">
        <f>VLOOKUP(D140,[1]RunnersDatabase!$D:$H,5,FALSE)</f>
        <v>POP032</v>
      </c>
    </row>
    <row r="141" spans="1:15" x14ac:dyDescent="0.25">
      <c r="A141">
        <v>136</v>
      </c>
      <c r="B141" s="1">
        <v>3.5115740740740746E-2</v>
      </c>
      <c r="C141">
        <v>299</v>
      </c>
      <c r="D141" t="s">
        <v>150</v>
      </c>
      <c r="E141" t="s">
        <v>1</v>
      </c>
      <c r="F141" t="s">
        <v>542</v>
      </c>
      <c r="G141" t="s">
        <v>532</v>
      </c>
      <c r="H141" t="s">
        <v>653</v>
      </c>
      <c r="I141" s="1">
        <v>3.5046296296296298E-2</v>
      </c>
      <c r="J141">
        <v>122</v>
      </c>
      <c r="N141" t="str">
        <f>VLOOKUP(D141,[1]RunnersDatabase!$D$4:$H$2497,5,FALSE)</f>
        <v>POP033</v>
      </c>
      <c r="O141" t="str">
        <f>VLOOKUP(D141,[1]RunnersDatabase!$D:$H,5,FALSE)</f>
        <v>POP033</v>
      </c>
    </row>
    <row r="142" spans="1:15" x14ac:dyDescent="0.25">
      <c r="A142">
        <v>137</v>
      </c>
      <c r="B142" s="1">
        <v>3.5127314814814813E-2</v>
      </c>
      <c r="C142">
        <v>294</v>
      </c>
      <c r="D142" t="s">
        <v>151</v>
      </c>
      <c r="E142" t="s">
        <v>1</v>
      </c>
      <c r="F142" t="s">
        <v>491</v>
      </c>
      <c r="G142" t="s">
        <v>533</v>
      </c>
      <c r="H142" t="s">
        <v>653</v>
      </c>
      <c r="I142" s="1">
        <v>3.5057870370370371E-2</v>
      </c>
      <c r="J142">
        <v>123</v>
      </c>
      <c r="L142">
        <v>62</v>
      </c>
      <c r="N142" t="str">
        <f>VLOOKUP(D142,[1]RunnersDatabase!$D$4:$H$2497,5,FALSE)</f>
        <v>POP045</v>
      </c>
      <c r="O142" t="str">
        <f>VLOOKUP(D142,[1]RunnersDatabase!$D:$H,5,FALSE)</f>
        <v>POP045</v>
      </c>
    </row>
    <row r="143" spans="1:15" x14ac:dyDescent="0.25">
      <c r="A143">
        <v>138</v>
      </c>
      <c r="B143" s="1">
        <v>3.516203703703704E-2</v>
      </c>
      <c r="C143">
        <v>24</v>
      </c>
      <c r="D143" t="s">
        <v>152</v>
      </c>
      <c r="E143" t="s">
        <v>1</v>
      </c>
      <c r="F143" t="s">
        <v>491</v>
      </c>
      <c r="G143" t="s">
        <v>533</v>
      </c>
      <c r="H143" t="s">
        <v>9</v>
      </c>
      <c r="I143" s="1">
        <v>3.498842592592593E-2</v>
      </c>
      <c r="J143">
        <v>124</v>
      </c>
      <c r="L143">
        <v>63</v>
      </c>
      <c r="N143" t="str">
        <f>VLOOKUP(D143,[1]RunnersDatabase!$D$4:$H$2497,5,FALSE)</f>
        <v>BAD024</v>
      </c>
      <c r="O143" t="str">
        <f>VLOOKUP(D143,[1]RunnersDatabase!$D:$H,5,FALSE)</f>
        <v>BAD024</v>
      </c>
    </row>
    <row r="144" spans="1:15" x14ac:dyDescent="0.25">
      <c r="A144">
        <v>139</v>
      </c>
      <c r="B144" s="1">
        <v>3.5185185185185187E-2</v>
      </c>
      <c r="C144">
        <v>438</v>
      </c>
      <c r="D144" t="s">
        <v>153</v>
      </c>
      <c r="E144" t="s">
        <v>4</v>
      </c>
      <c r="F144" t="s">
        <v>541</v>
      </c>
      <c r="G144" t="s">
        <v>524</v>
      </c>
      <c r="H144" t="s">
        <v>17</v>
      </c>
      <c r="I144" s="1">
        <v>3.5034722222222224E-2</v>
      </c>
      <c r="K144">
        <v>15</v>
      </c>
      <c r="N144" t="str">
        <f>VLOOKUP(D144,[1]RunnersDatabase!$D$4:$H$2497,5,FALSE)</f>
        <v>WER014</v>
      </c>
      <c r="O144" t="str">
        <f>VLOOKUP(D144,[1]RunnersDatabase!$D:$H,5,FALSE)</f>
        <v>WER014</v>
      </c>
    </row>
    <row r="145" spans="1:15" x14ac:dyDescent="0.25">
      <c r="A145">
        <v>140</v>
      </c>
      <c r="B145" s="1">
        <v>3.5185185185185187E-2</v>
      </c>
      <c r="C145">
        <v>222</v>
      </c>
      <c r="D145" t="s">
        <v>154</v>
      </c>
      <c r="E145" t="s">
        <v>4</v>
      </c>
      <c r="F145" t="s">
        <v>492</v>
      </c>
      <c r="G145" t="s">
        <v>526</v>
      </c>
      <c r="H145" t="s">
        <v>13</v>
      </c>
      <c r="I145" s="1">
        <v>3.5081018518518518E-2</v>
      </c>
      <c r="K145">
        <v>16</v>
      </c>
      <c r="M145">
        <v>8</v>
      </c>
      <c r="N145" t="str">
        <f>VLOOKUP(D145,[1]RunnersDatabase!$D$4:$H$2497,5,FALSE)</f>
        <v>HUN072</v>
      </c>
      <c r="O145" t="str">
        <f>VLOOKUP(D145,[1]RunnersDatabase!$D:$H,5,FALSE)</f>
        <v>HUN072</v>
      </c>
    </row>
    <row r="146" spans="1:15" x14ac:dyDescent="0.25">
      <c r="A146">
        <v>141</v>
      </c>
      <c r="B146" s="1">
        <v>3.5243055555555555E-2</v>
      </c>
      <c r="C146">
        <v>198</v>
      </c>
      <c r="D146" t="s">
        <v>502</v>
      </c>
      <c r="E146" t="s">
        <v>1</v>
      </c>
      <c r="F146" t="s">
        <v>491</v>
      </c>
      <c r="G146" t="s">
        <v>533</v>
      </c>
      <c r="H146" t="s">
        <v>654</v>
      </c>
      <c r="I146" s="1">
        <v>3.5138888888888893E-2</v>
      </c>
      <c r="J146">
        <v>125</v>
      </c>
      <c r="L146">
        <v>64</v>
      </c>
      <c r="N146" t="str">
        <f>VLOOKUP(D146,[1]RunnersDatabase!$D$4:$H$2497,5,FALSE)</f>
        <v>HIN034</v>
      </c>
      <c r="O146" t="str">
        <f>VLOOKUP(D146,[1]RunnersDatabase!$D:$H,5,FALSE)</f>
        <v>HIN034</v>
      </c>
    </row>
    <row r="147" spans="1:15" x14ac:dyDescent="0.25">
      <c r="A147">
        <v>142</v>
      </c>
      <c r="B147" s="1">
        <v>3.5266203703703702E-2</v>
      </c>
      <c r="C147">
        <v>178</v>
      </c>
      <c r="D147" t="s">
        <v>155</v>
      </c>
      <c r="E147" t="s">
        <v>4</v>
      </c>
      <c r="F147" t="s">
        <v>492</v>
      </c>
      <c r="G147" t="s">
        <v>525</v>
      </c>
      <c r="H147" t="s">
        <v>28</v>
      </c>
      <c r="I147" s="1">
        <v>3.515046296296296E-2</v>
      </c>
      <c r="K147">
        <v>17</v>
      </c>
      <c r="M147">
        <v>9</v>
      </c>
      <c r="N147" t="str">
        <f>VLOOKUP(D147,[1]RunnersDatabase!$D$4:$H$2497,5,FALSE)</f>
        <v>HER096</v>
      </c>
      <c r="O147" t="str">
        <f>VLOOKUP(D147,[1]RunnersDatabase!$D:$H,5,FALSE)</f>
        <v>HER096</v>
      </c>
    </row>
    <row r="148" spans="1:15" x14ac:dyDescent="0.25">
      <c r="A148">
        <v>143</v>
      </c>
      <c r="B148" s="1">
        <v>3.5277777777777776E-2</v>
      </c>
      <c r="C148">
        <v>283</v>
      </c>
      <c r="D148" t="s">
        <v>156</v>
      </c>
      <c r="E148" t="s">
        <v>1</v>
      </c>
      <c r="F148" t="s">
        <v>491</v>
      </c>
      <c r="G148" t="s">
        <v>534</v>
      </c>
      <c r="H148" t="s">
        <v>11</v>
      </c>
      <c r="I148" s="1">
        <v>3.5277777777777776E-2</v>
      </c>
      <c r="J148">
        <v>126</v>
      </c>
      <c r="L148">
        <v>65</v>
      </c>
      <c r="N148" t="str">
        <f>VLOOKUP(D148,[1]RunnersDatabase!$D$4:$H$2497,5,FALSE)</f>
        <v>OWL005</v>
      </c>
      <c r="O148" t="str">
        <f>VLOOKUP(D148,[1]RunnersDatabase!$D:$H,5,FALSE)</f>
        <v>OWL005</v>
      </c>
    </row>
    <row r="149" spans="1:15" x14ac:dyDescent="0.25">
      <c r="A149">
        <v>144</v>
      </c>
      <c r="B149" s="1">
        <v>3.5335648148148151E-2</v>
      </c>
      <c r="C149">
        <v>452</v>
      </c>
      <c r="D149" t="s">
        <v>157</v>
      </c>
      <c r="E149" t="s">
        <v>4</v>
      </c>
      <c r="F149" t="s">
        <v>492</v>
      </c>
      <c r="G149" t="s">
        <v>528</v>
      </c>
      <c r="H149" t="s">
        <v>17</v>
      </c>
      <c r="I149" s="1">
        <v>3.5173611111111107E-2</v>
      </c>
      <c r="K149">
        <v>18</v>
      </c>
      <c r="M149">
        <v>10</v>
      </c>
      <c r="N149" t="str">
        <f>VLOOKUP(D149,[1]RunnersDatabase!$D$4:$H$2497,5,FALSE)</f>
        <v>WER139</v>
      </c>
      <c r="O149" t="str">
        <f>VLOOKUP(D149,[1]RunnersDatabase!$D:$H,5,FALSE)</f>
        <v>WER139</v>
      </c>
    </row>
    <row r="150" spans="1:15" x14ac:dyDescent="0.25">
      <c r="A150">
        <v>145</v>
      </c>
      <c r="B150" s="1">
        <v>3.5358796296296298E-2</v>
      </c>
      <c r="C150">
        <v>490</v>
      </c>
      <c r="D150" t="s">
        <v>158</v>
      </c>
      <c r="E150" t="s">
        <v>4</v>
      </c>
      <c r="F150" t="s">
        <v>492</v>
      </c>
      <c r="G150" t="s">
        <v>526</v>
      </c>
      <c r="H150" t="s">
        <v>46</v>
      </c>
      <c r="I150" s="1">
        <v>3.5266203703703702E-2</v>
      </c>
      <c r="K150">
        <v>19</v>
      </c>
      <c r="M150">
        <v>11</v>
      </c>
      <c r="N150" t="str">
        <f>VLOOKUP(D150,[1]RunnersDatabase!$D$4:$H$2497,5,FALSE)</f>
        <v>WIG089</v>
      </c>
      <c r="O150" t="str">
        <f>VLOOKUP(D150,[1]RunnersDatabase!$D:$H,5,FALSE)</f>
        <v>WIG089</v>
      </c>
    </row>
    <row r="151" spans="1:15" x14ac:dyDescent="0.25">
      <c r="A151">
        <v>146</v>
      </c>
      <c r="B151" s="1">
        <v>3.5370370370370365E-2</v>
      </c>
      <c r="C151">
        <v>441</v>
      </c>
      <c r="D151" t="s">
        <v>159</v>
      </c>
      <c r="E151" t="s">
        <v>1</v>
      </c>
      <c r="F151" t="s">
        <v>491</v>
      </c>
      <c r="G151" t="s">
        <v>534</v>
      </c>
      <c r="H151" t="s">
        <v>17</v>
      </c>
      <c r="I151" s="1">
        <v>3.5219907407407408E-2</v>
      </c>
      <c r="J151">
        <v>127</v>
      </c>
      <c r="L151">
        <v>66</v>
      </c>
      <c r="N151" t="str">
        <f>VLOOKUP(D151,[1]RunnersDatabase!$D$4:$H$2497,5,FALSE)</f>
        <v>WER094</v>
      </c>
      <c r="O151" t="str">
        <f>VLOOKUP(D151,[1]RunnersDatabase!$D:$H,5,FALSE)</f>
        <v>WER094</v>
      </c>
    </row>
    <row r="152" spans="1:15" x14ac:dyDescent="0.25">
      <c r="A152">
        <v>147</v>
      </c>
      <c r="B152" s="1">
        <v>3.5370370370370365E-2</v>
      </c>
      <c r="C152">
        <v>206</v>
      </c>
      <c r="D152" t="s">
        <v>160</v>
      </c>
      <c r="E152" t="s">
        <v>4</v>
      </c>
      <c r="F152" t="s">
        <v>492</v>
      </c>
      <c r="G152" t="s">
        <v>525</v>
      </c>
      <c r="H152" t="s">
        <v>654</v>
      </c>
      <c r="I152" s="1">
        <v>3.5277777777777776E-2</v>
      </c>
      <c r="K152">
        <v>20</v>
      </c>
      <c r="M152">
        <v>12</v>
      </c>
      <c r="N152" t="str">
        <f>VLOOKUP(D152,[1]RunnersDatabase!$D$4:$H$2497,5,FALSE)</f>
        <v>HIN014</v>
      </c>
      <c r="O152" t="str">
        <f>VLOOKUP(D152,[1]RunnersDatabase!$D:$H,5,FALSE)</f>
        <v>HIN014</v>
      </c>
    </row>
    <row r="153" spans="1:15" x14ac:dyDescent="0.25">
      <c r="A153">
        <v>148</v>
      </c>
      <c r="B153" s="1">
        <v>3.5416666666666666E-2</v>
      </c>
      <c r="C153">
        <v>36</v>
      </c>
      <c r="D153" t="s">
        <v>161</v>
      </c>
      <c r="E153" t="s">
        <v>1</v>
      </c>
      <c r="F153" t="s">
        <v>542</v>
      </c>
      <c r="G153" t="s">
        <v>532</v>
      </c>
      <c r="H153" t="s">
        <v>9</v>
      </c>
      <c r="I153" s="1">
        <v>3.5312500000000004E-2</v>
      </c>
      <c r="J153">
        <v>128</v>
      </c>
      <c r="N153" t="str">
        <f>VLOOKUP(D153,[1]RunnersDatabase!$D$4:$H$2497,5,FALSE)</f>
        <v>BAD036</v>
      </c>
      <c r="O153" t="str">
        <f>VLOOKUP(D153,[1]RunnersDatabase!$D:$H,5,FALSE)</f>
        <v>BAD036</v>
      </c>
    </row>
    <row r="154" spans="1:15" x14ac:dyDescent="0.25">
      <c r="A154">
        <v>149</v>
      </c>
      <c r="B154" s="1">
        <v>3.5439814814814813E-2</v>
      </c>
      <c r="C154">
        <v>162</v>
      </c>
      <c r="D154" t="s">
        <v>162</v>
      </c>
      <c r="E154" t="s">
        <v>4</v>
      </c>
      <c r="F154" t="s">
        <v>541</v>
      </c>
      <c r="G154" t="s">
        <v>524</v>
      </c>
      <c r="H154" t="s">
        <v>48</v>
      </c>
      <c r="I154" s="1">
        <v>3.5370370370370365E-2</v>
      </c>
      <c r="K154">
        <v>21</v>
      </c>
      <c r="N154" t="str">
        <f>VLOOKUP(D154,[1]RunnersDatabase!$D$4:$H$2497,5,FALSE)</f>
        <v>DES041</v>
      </c>
      <c r="O154" t="str">
        <f>VLOOKUP(D154,[1]RunnersDatabase!$D:$H,5,FALSE)</f>
        <v>DES041</v>
      </c>
    </row>
    <row r="155" spans="1:15" x14ac:dyDescent="0.25">
      <c r="A155">
        <v>150</v>
      </c>
      <c r="B155" s="1">
        <v>3.5451388888888886E-2</v>
      </c>
      <c r="C155">
        <v>224</v>
      </c>
      <c r="D155" t="s">
        <v>163</v>
      </c>
      <c r="E155" t="s">
        <v>1</v>
      </c>
      <c r="F155" t="s">
        <v>491</v>
      </c>
      <c r="G155" t="s">
        <v>537</v>
      </c>
      <c r="H155" t="s">
        <v>13</v>
      </c>
      <c r="I155" s="1">
        <v>3.5335648148148151E-2</v>
      </c>
      <c r="J155">
        <v>129</v>
      </c>
      <c r="L155">
        <v>67</v>
      </c>
      <c r="N155" t="str">
        <f>VLOOKUP(D155,[1]RunnersDatabase!$D$4:$H$2497,5,FALSE)</f>
        <v>HUN010</v>
      </c>
      <c r="O155" t="str">
        <f>VLOOKUP(D155,[1]RunnersDatabase!$D:$H,5,FALSE)</f>
        <v>HUN010</v>
      </c>
    </row>
    <row r="156" spans="1:15" x14ac:dyDescent="0.25">
      <c r="A156">
        <v>151</v>
      </c>
      <c r="B156" s="1">
        <v>3.5462962962962967E-2</v>
      </c>
      <c r="C156">
        <v>126</v>
      </c>
      <c r="D156" t="s">
        <v>164</v>
      </c>
      <c r="E156" t="s">
        <v>1</v>
      </c>
      <c r="F156" t="s">
        <v>542</v>
      </c>
      <c r="G156" t="s">
        <v>532</v>
      </c>
      <c r="H156" t="s">
        <v>48</v>
      </c>
      <c r="I156" s="1">
        <v>3.5405092592592592E-2</v>
      </c>
      <c r="J156">
        <v>130</v>
      </c>
      <c r="N156" t="str">
        <f>VLOOKUP(D156,[1]RunnersDatabase!$D$4:$H$2497,5,FALSE)</f>
        <v>DES151</v>
      </c>
      <c r="O156" t="str">
        <f>VLOOKUP(D156,[1]RunnersDatabase!$D:$H,5,FALSE)</f>
        <v>DES151</v>
      </c>
    </row>
    <row r="157" spans="1:15" x14ac:dyDescent="0.25">
      <c r="A157">
        <v>152</v>
      </c>
      <c r="B157" s="1">
        <v>3.5555555555555556E-2</v>
      </c>
      <c r="C157">
        <v>335</v>
      </c>
      <c r="D157" t="s">
        <v>165</v>
      </c>
      <c r="E157" t="s">
        <v>4</v>
      </c>
      <c r="F157" t="s">
        <v>492</v>
      </c>
      <c r="G157" t="s">
        <v>526</v>
      </c>
      <c r="H157" t="s">
        <v>570</v>
      </c>
      <c r="I157" s="1">
        <v>3.5486111111111114E-2</v>
      </c>
      <c r="K157">
        <v>22</v>
      </c>
      <c r="M157">
        <v>13</v>
      </c>
      <c r="N157" t="str">
        <f>VLOOKUP(D157,[1]RunnersDatabase!$D$4:$H$2497,5,FALSE)</f>
        <v>HUN089</v>
      </c>
      <c r="O157" t="s">
        <v>651</v>
      </c>
    </row>
    <row r="158" spans="1:15" x14ac:dyDescent="0.25">
      <c r="A158">
        <v>153</v>
      </c>
      <c r="B158" s="1">
        <v>3.5578703703703703E-2</v>
      </c>
      <c r="C158">
        <v>18</v>
      </c>
      <c r="D158" t="s">
        <v>166</v>
      </c>
      <c r="E158" t="s">
        <v>1</v>
      </c>
      <c r="F158" t="s">
        <v>542</v>
      </c>
      <c r="G158" t="s">
        <v>532</v>
      </c>
      <c r="H158" t="s">
        <v>9</v>
      </c>
      <c r="I158" s="1">
        <v>3.5509259259259261E-2</v>
      </c>
      <c r="J158">
        <v>131</v>
      </c>
      <c r="N158" t="str">
        <f>VLOOKUP(D158,[1]RunnersDatabase!$D$4:$H$2497,5,FALSE)</f>
        <v>BAD018</v>
      </c>
      <c r="O158" t="str">
        <f>VLOOKUP(D158,[1]RunnersDatabase!$D:$H,5,FALSE)</f>
        <v>BAD018</v>
      </c>
    </row>
    <row r="159" spans="1:15" x14ac:dyDescent="0.25">
      <c r="A159">
        <v>154</v>
      </c>
      <c r="B159" s="1">
        <v>3.5590277777777776E-2</v>
      </c>
      <c r="C159">
        <v>306</v>
      </c>
      <c r="D159" t="s">
        <v>167</v>
      </c>
      <c r="E159" t="s">
        <v>4</v>
      </c>
      <c r="F159" t="s">
        <v>541</v>
      </c>
      <c r="G159" t="s">
        <v>524</v>
      </c>
      <c r="H159" t="s">
        <v>653</v>
      </c>
      <c r="I159" s="1">
        <v>3.5520833333333328E-2</v>
      </c>
      <c r="K159">
        <v>23</v>
      </c>
      <c r="N159" t="str">
        <f>VLOOKUP(D159,[1]RunnersDatabase!$D$4:$H$2497,5,FALSE)</f>
        <v>POP031</v>
      </c>
      <c r="O159" t="str">
        <f>VLOOKUP(D159,[1]RunnersDatabase!$D:$H,5,FALSE)</f>
        <v>POP031</v>
      </c>
    </row>
    <row r="160" spans="1:15" x14ac:dyDescent="0.25">
      <c r="A160">
        <v>155</v>
      </c>
      <c r="B160" s="1">
        <v>3.560185185185185E-2</v>
      </c>
      <c r="C160">
        <v>52</v>
      </c>
      <c r="D160" t="s">
        <v>168</v>
      </c>
      <c r="E160" t="s">
        <v>1</v>
      </c>
      <c r="F160" t="s">
        <v>491</v>
      </c>
      <c r="G160" t="s">
        <v>537</v>
      </c>
      <c r="H160" t="s">
        <v>23</v>
      </c>
      <c r="I160" s="1">
        <v>3.5486111111111114E-2</v>
      </c>
      <c r="J160">
        <v>132</v>
      </c>
      <c r="L160">
        <v>68</v>
      </c>
      <c r="N160" t="str">
        <f>VLOOKUP(D160,[1]RunnersDatabase!$D$4:$H$2497,5,FALSE)</f>
        <v>BAR193</v>
      </c>
      <c r="O160" t="str">
        <f>VLOOKUP(D160,[1]RunnersDatabase!$D:$H,5,FALSE)</f>
        <v>BAR193</v>
      </c>
    </row>
    <row r="161" spans="1:15" x14ac:dyDescent="0.25">
      <c r="A161">
        <v>156</v>
      </c>
      <c r="B161" s="1">
        <v>3.5613425925925923E-2</v>
      </c>
      <c r="C161">
        <v>518</v>
      </c>
      <c r="D161" t="s">
        <v>169</v>
      </c>
      <c r="E161" t="s">
        <v>1</v>
      </c>
      <c r="F161" t="s">
        <v>542</v>
      </c>
      <c r="G161" t="s">
        <v>532</v>
      </c>
      <c r="H161" t="s">
        <v>42</v>
      </c>
      <c r="I161" s="1">
        <v>3.5428240740740739E-2</v>
      </c>
      <c r="J161">
        <v>133</v>
      </c>
      <c r="N161" t="str">
        <f>VLOOKUP(D161,[1]RunnersDatabase!$D$4:$H$2497,5,FALSE)</f>
        <v>WRE036</v>
      </c>
      <c r="O161" t="str">
        <f>VLOOKUP(D161,[1]RunnersDatabase!$D:$H,5,FALSE)</f>
        <v>WRE036</v>
      </c>
    </row>
    <row r="162" spans="1:15" x14ac:dyDescent="0.25">
      <c r="A162">
        <v>157</v>
      </c>
      <c r="B162" s="1">
        <v>3.5613425925925923E-2</v>
      </c>
      <c r="C162">
        <v>419</v>
      </c>
      <c r="D162" t="s">
        <v>170</v>
      </c>
      <c r="E162" t="s">
        <v>4</v>
      </c>
      <c r="F162" t="s">
        <v>541</v>
      </c>
      <c r="G162" t="s">
        <v>524</v>
      </c>
      <c r="H162" t="s">
        <v>493</v>
      </c>
      <c r="I162" s="1">
        <v>3.5462962962962967E-2</v>
      </c>
      <c r="K162">
        <v>24</v>
      </c>
      <c r="N162" t="str">
        <f>VLOOKUP(D162,[1]RunnersDatabase!$D$4:$H$2497,5,FALSE)</f>
        <v>ANS004</v>
      </c>
      <c r="O162" t="str">
        <f>VLOOKUP(D162,[1]RunnersDatabase!$D:$H,5,FALSE)</f>
        <v>ANS004</v>
      </c>
    </row>
    <row r="163" spans="1:15" x14ac:dyDescent="0.25">
      <c r="A163">
        <v>158</v>
      </c>
      <c r="B163" s="1">
        <v>3.5624999999999997E-2</v>
      </c>
      <c r="C163">
        <v>265</v>
      </c>
      <c r="D163" t="s">
        <v>171</v>
      </c>
      <c r="E163" t="s">
        <v>1</v>
      </c>
      <c r="F163" t="s">
        <v>491</v>
      </c>
      <c r="G163" t="s">
        <v>539</v>
      </c>
      <c r="H163" t="s">
        <v>52</v>
      </c>
      <c r="I163" s="1">
        <v>3.5532407407407408E-2</v>
      </c>
      <c r="J163">
        <v>134</v>
      </c>
      <c r="L163">
        <v>69</v>
      </c>
      <c r="N163" t="str">
        <f>VLOOKUP(D163,[1]RunnersDatabase!$D$4:$H$2497,5,FALSE)</f>
        <v>IVA085</v>
      </c>
      <c r="O163" t="str">
        <f>VLOOKUP(D163,[1]RunnersDatabase!$D:$H,5,FALSE)</f>
        <v>IVA085</v>
      </c>
    </row>
    <row r="164" spans="1:15" x14ac:dyDescent="0.25">
      <c r="A164">
        <v>159</v>
      </c>
      <c r="B164" s="1">
        <v>3.5752314814814813E-2</v>
      </c>
      <c r="C164">
        <v>273</v>
      </c>
      <c r="D164" t="s">
        <v>172</v>
      </c>
      <c r="E164" t="s">
        <v>4</v>
      </c>
      <c r="F164" t="s">
        <v>541</v>
      </c>
      <c r="G164" t="s">
        <v>524</v>
      </c>
      <c r="H164" t="s">
        <v>52</v>
      </c>
      <c r="I164" s="1">
        <v>3.5694444444444445E-2</v>
      </c>
      <c r="K164">
        <v>25</v>
      </c>
      <c r="N164" t="str">
        <f>VLOOKUP(D164,[1]RunnersDatabase!$D$4:$H$2497,5,FALSE)</f>
        <v>IVA036</v>
      </c>
      <c r="O164" t="str">
        <f>VLOOKUP(D164,[1]RunnersDatabase!$D:$H,5,FALSE)</f>
        <v>IVA036</v>
      </c>
    </row>
    <row r="165" spans="1:15" x14ac:dyDescent="0.25">
      <c r="A165">
        <v>160</v>
      </c>
      <c r="B165" s="1">
        <v>3.5763888888888887E-2</v>
      </c>
      <c r="C165">
        <v>89</v>
      </c>
      <c r="D165" t="s">
        <v>173</v>
      </c>
      <c r="E165" t="s">
        <v>1</v>
      </c>
      <c r="F165" t="s">
        <v>491</v>
      </c>
      <c r="G165" t="s">
        <v>535</v>
      </c>
      <c r="H165" t="s">
        <v>106</v>
      </c>
      <c r="I165" s="1">
        <v>3.5682870370370372E-2</v>
      </c>
      <c r="J165">
        <v>135</v>
      </c>
      <c r="L165">
        <v>70</v>
      </c>
      <c r="N165" t="str">
        <f>VLOOKUP(D165,[1]RunnersDatabase!$D$4:$H$2497,5,FALSE)</f>
        <v>BIR186</v>
      </c>
      <c r="O165" t="str">
        <f>VLOOKUP(D165,[1]RunnersDatabase!$D:$H,5,FALSE)</f>
        <v>BIR186</v>
      </c>
    </row>
    <row r="166" spans="1:15" x14ac:dyDescent="0.25">
      <c r="A166">
        <v>161</v>
      </c>
      <c r="B166" s="1">
        <v>3.577546296296296E-2</v>
      </c>
      <c r="C166">
        <v>334</v>
      </c>
      <c r="D166" t="s">
        <v>174</v>
      </c>
      <c r="E166" t="s">
        <v>1</v>
      </c>
      <c r="F166" t="s">
        <v>491</v>
      </c>
      <c r="G166" t="s">
        <v>534</v>
      </c>
      <c r="H166" t="s">
        <v>570</v>
      </c>
      <c r="I166" s="1">
        <v>3.5717592592592592E-2</v>
      </c>
      <c r="J166">
        <v>136</v>
      </c>
      <c r="L166">
        <v>71</v>
      </c>
      <c r="N166" t="str">
        <f>VLOOKUP(D166,[1]RunnersDatabase!$D$4:$H$2497,5,FALSE)</f>
        <v>ROA079</v>
      </c>
      <c r="O166" t="str">
        <f>VLOOKUP(D166,[1]RunnersDatabase!$D:$H,5,FALSE)</f>
        <v>ROA079</v>
      </c>
    </row>
    <row r="167" spans="1:15" x14ac:dyDescent="0.25">
      <c r="A167">
        <v>162</v>
      </c>
      <c r="B167" s="1">
        <v>3.5798611111111107E-2</v>
      </c>
      <c r="C167">
        <v>394</v>
      </c>
      <c r="D167" t="s">
        <v>175</v>
      </c>
      <c r="E167" t="s">
        <v>4</v>
      </c>
      <c r="F167" t="s">
        <v>541</v>
      </c>
      <c r="G167" t="s">
        <v>524</v>
      </c>
      <c r="H167" t="s">
        <v>33</v>
      </c>
      <c r="I167" s="1">
        <v>3.5671296296296298E-2</v>
      </c>
      <c r="K167">
        <v>26</v>
      </c>
      <c r="N167" t="str">
        <f>VLOOKUP(D167,[1]RunnersDatabase!$D$4:$H$2497,5,FALSE)</f>
        <v>STI031</v>
      </c>
      <c r="O167" t="str">
        <f>VLOOKUP(D167,[1]RunnersDatabase!$D:$H,5,FALSE)</f>
        <v>STI031</v>
      </c>
    </row>
    <row r="168" spans="1:15" x14ac:dyDescent="0.25">
      <c r="A168">
        <v>163</v>
      </c>
      <c r="B168" s="1">
        <v>3.5810185185185188E-2</v>
      </c>
      <c r="C168">
        <v>379</v>
      </c>
      <c r="D168" t="s">
        <v>176</v>
      </c>
      <c r="E168" t="s">
        <v>4</v>
      </c>
      <c r="F168" t="s">
        <v>541</v>
      </c>
      <c r="G168" t="s">
        <v>524</v>
      </c>
      <c r="H168" t="s">
        <v>33</v>
      </c>
      <c r="I168" s="1">
        <v>3.5694444444444445E-2</v>
      </c>
      <c r="K168">
        <v>27</v>
      </c>
      <c r="N168" t="str">
        <f>VLOOKUP(D168,[1]RunnersDatabase!$D$4:$H$2497,5,FALSE)</f>
        <v>STI115</v>
      </c>
      <c r="O168" t="str">
        <f>VLOOKUP(D168,[1]RunnersDatabase!$D:$H,5,FALSE)</f>
        <v>STI115</v>
      </c>
    </row>
    <row r="169" spans="1:15" x14ac:dyDescent="0.25">
      <c r="A169">
        <v>164</v>
      </c>
      <c r="B169" s="1">
        <v>3.5821759259259262E-2</v>
      </c>
      <c r="C169">
        <v>227</v>
      </c>
      <c r="D169" t="s">
        <v>177</v>
      </c>
      <c r="E169" t="s">
        <v>1</v>
      </c>
      <c r="F169" t="s">
        <v>491</v>
      </c>
      <c r="G169" t="s">
        <v>534</v>
      </c>
      <c r="H169" t="s">
        <v>13</v>
      </c>
      <c r="I169" s="1">
        <v>3.5694444444444445E-2</v>
      </c>
      <c r="J169">
        <v>137</v>
      </c>
      <c r="L169">
        <v>72</v>
      </c>
      <c r="N169" t="str">
        <f>VLOOKUP(D169,[1]RunnersDatabase!$D$4:$H$2497,5,FALSE)</f>
        <v>HUN139</v>
      </c>
      <c r="O169" t="str">
        <f>VLOOKUP(D169,[1]RunnersDatabase!$D:$H,5,FALSE)</f>
        <v>HUN139</v>
      </c>
    </row>
    <row r="170" spans="1:15" x14ac:dyDescent="0.25">
      <c r="A170">
        <v>165</v>
      </c>
      <c r="B170" s="1">
        <v>3.5844907407407409E-2</v>
      </c>
      <c r="C170">
        <v>172</v>
      </c>
      <c r="D170" t="s">
        <v>178</v>
      </c>
      <c r="E170" t="s">
        <v>4</v>
      </c>
      <c r="F170" t="s">
        <v>492</v>
      </c>
      <c r="G170" t="s">
        <v>526</v>
      </c>
      <c r="H170" t="s">
        <v>28</v>
      </c>
      <c r="I170" s="1">
        <v>3.5717592592592592E-2</v>
      </c>
      <c r="K170">
        <v>28</v>
      </c>
      <c r="M170">
        <v>14</v>
      </c>
      <c r="N170" t="str">
        <f>VLOOKUP(D170,[1]RunnersDatabase!$D$4:$H$2497,5,FALSE)</f>
        <v>HER075</v>
      </c>
      <c r="O170" t="str">
        <f>VLOOKUP(D170,[1]RunnersDatabase!$D:$H,5,FALSE)</f>
        <v>HER075</v>
      </c>
    </row>
    <row r="171" spans="1:15" x14ac:dyDescent="0.25">
      <c r="A171">
        <v>166</v>
      </c>
      <c r="B171" s="1">
        <v>3.5844907407407409E-2</v>
      </c>
      <c r="C171">
        <v>144</v>
      </c>
      <c r="D171" t="s">
        <v>179</v>
      </c>
      <c r="E171" t="s">
        <v>1</v>
      </c>
      <c r="F171" t="s">
        <v>491</v>
      </c>
      <c r="G171" t="s">
        <v>533</v>
      </c>
      <c r="H171" t="s">
        <v>48</v>
      </c>
      <c r="I171" s="1">
        <v>3.5787037037037034E-2</v>
      </c>
      <c r="J171">
        <v>138</v>
      </c>
      <c r="L171">
        <v>73</v>
      </c>
      <c r="N171" t="str">
        <f>VLOOKUP(D171,[1]RunnersDatabase!$D$4:$H$2497,5,FALSE)</f>
        <v>DES178</v>
      </c>
      <c r="O171" t="str">
        <f>VLOOKUP(D171,[1]RunnersDatabase!$D:$H,5,FALSE)</f>
        <v>DES178</v>
      </c>
    </row>
    <row r="172" spans="1:15" x14ac:dyDescent="0.25">
      <c r="A172">
        <v>167</v>
      </c>
      <c r="B172" s="1">
        <v>3.5844907407407409E-2</v>
      </c>
      <c r="C172">
        <v>369</v>
      </c>
      <c r="D172" t="s">
        <v>180</v>
      </c>
      <c r="E172" t="s">
        <v>1</v>
      </c>
      <c r="F172" t="s">
        <v>491</v>
      </c>
      <c r="G172" t="s">
        <v>534</v>
      </c>
      <c r="H172" t="s">
        <v>557</v>
      </c>
      <c r="I172" s="1">
        <v>3.5821759259259262E-2</v>
      </c>
      <c r="J172">
        <v>139</v>
      </c>
      <c r="L172">
        <v>74</v>
      </c>
      <c r="N172" t="str">
        <f>VLOOKUP(D172,[1]RunnersDatabase!$D$4:$H$2497,5,FALSE)</f>
        <v>SDR009</v>
      </c>
      <c r="O172" t="str">
        <f>VLOOKUP(D172,[1]RunnersDatabase!$D:$H,5,FALSE)</f>
        <v>SDR009</v>
      </c>
    </row>
    <row r="173" spans="1:15" x14ac:dyDescent="0.25">
      <c r="A173">
        <v>168</v>
      </c>
      <c r="B173" s="1">
        <v>3.5879629629629629E-2</v>
      </c>
      <c r="C173">
        <v>342</v>
      </c>
      <c r="D173" t="s">
        <v>181</v>
      </c>
      <c r="E173" t="s">
        <v>1</v>
      </c>
      <c r="F173" t="s">
        <v>542</v>
      </c>
      <c r="G173" t="s">
        <v>532</v>
      </c>
      <c r="H173" t="s">
        <v>570</v>
      </c>
      <c r="I173" s="1">
        <v>3.5682870370370372E-2</v>
      </c>
      <c r="J173">
        <v>140</v>
      </c>
      <c r="N173" t="str">
        <f>VLOOKUP(D173,[1]RunnersDatabase!$D$4:$H$2497,5,FALSE)</f>
        <v>ROA039</v>
      </c>
      <c r="O173" t="str">
        <f>VLOOKUP(D173,[1]RunnersDatabase!$D:$H,5,FALSE)</f>
        <v>ROA039</v>
      </c>
    </row>
    <row r="174" spans="1:15" x14ac:dyDescent="0.25">
      <c r="A174">
        <v>169</v>
      </c>
      <c r="B174" s="1">
        <v>3.5902777777777777E-2</v>
      </c>
      <c r="C174">
        <v>183</v>
      </c>
      <c r="D174" t="s">
        <v>182</v>
      </c>
      <c r="E174" t="s">
        <v>1</v>
      </c>
      <c r="F174" t="s">
        <v>491</v>
      </c>
      <c r="G174" t="s">
        <v>533</v>
      </c>
      <c r="H174" t="s">
        <v>654</v>
      </c>
      <c r="I174" s="1">
        <v>3.5740740740740747E-2</v>
      </c>
      <c r="J174">
        <v>141</v>
      </c>
      <c r="L174">
        <v>75</v>
      </c>
      <c r="N174" t="str">
        <f>VLOOKUP(D174,[1]RunnersDatabase!$D$4:$H$2497,5,FALSE)</f>
        <v>HIN102</v>
      </c>
      <c r="O174" t="str">
        <f>VLOOKUP(D174,[1]RunnersDatabase!$D:$H,5,FALSE)</f>
        <v>HIN102</v>
      </c>
    </row>
    <row r="175" spans="1:15" x14ac:dyDescent="0.25">
      <c r="A175">
        <v>170</v>
      </c>
      <c r="B175" s="1">
        <v>3.5949074074074071E-2</v>
      </c>
      <c r="C175">
        <v>229</v>
      </c>
      <c r="D175" t="s">
        <v>183</v>
      </c>
      <c r="E175" t="s">
        <v>4</v>
      </c>
      <c r="F175" t="s">
        <v>492</v>
      </c>
      <c r="G175" t="s">
        <v>525</v>
      </c>
      <c r="H175" t="s">
        <v>13</v>
      </c>
      <c r="I175" s="1">
        <v>3.5833333333333335E-2</v>
      </c>
      <c r="K175">
        <v>29</v>
      </c>
      <c r="M175">
        <v>15</v>
      </c>
      <c r="N175" t="str">
        <f>VLOOKUP(D175,[1]RunnersDatabase!$D$4:$H$2497,5,FALSE)</f>
        <v>HUN049</v>
      </c>
      <c r="O175" t="str">
        <f>VLOOKUP(D175,[1]RunnersDatabase!$D:$H,5,FALSE)</f>
        <v>HUN049</v>
      </c>
    </row>
    <row r="176" spans="1:15" x14ac:dyDescent="0.25">
      <c r="A176">
        <v>171</v>
      </c>
      <c r="B176" s="1">
        <v>3.5983796296296298E-2</v>
      </c>
      <c r="C176">
        <v>109</v>
      </c>
      <c r="D176" t="s">
        <v>184</v>
      </c>
      <c r="E176" t="s">
        <v>1</v>
      </c>
      <c r="F176" t="s">
        <v>491</v>
      </c>
      <c r="G176" t="s">
        <v>537</v>
      </c>
      <c r="H176" t="s">
        <v>5</v>
      </c>
      <c r="I176" s="1">
        <v>3.5879629629629629E-2</v>
      </c>
      <c r="J176">
        <v>142</v>
      </c>
      <c r="L176">
        <v>76</v>
      </c>
      <c r="N176" t="str">
        <f>VLOOKUP(D176,[1]RunnersDatabase!$D$4:$H$2497,5,FALSE)</f>
        <v>CHA001</v>
      </c>
      <c r="O176" t="str">
        <f>VLOOKUP(D176,[1]RunnersDatabase!$D:$H,5,FALSE)</f>
        <v>CHA001</v>
      </c>
    </row>
    <row r="177" spans="1:15" x14ac:dyDescent="0.25">
      <c r="A177">
        <v>172</v>
      </c>
      <c r="B177" s="1">
        <v>3.6018518518518519E-2</v>
      </c>
      <c r="C177">
        <v>12</v>
      </c>
      <c r="D177" t="s">
        <v>185</v>
      </c>
      <c r="E177" t="s">
        <v>4</v>
      </c>
      <c r="F177" t="s">
        <v>492</v>
      </c>
      <c r="G177" t="s">
        <v>526</v>
      </c>
      <c r="H177" t="s">
        <v>9</v>
      </c>
      <c r="I177" s="1">
        <v>3.5949074074074071E-2</v>
      </c>
      <c r="K177">
        <v>30</v>
      </c>
      <c r="M177">
        <v>16</v>
      </c>
      <c r="N177" t="str">
        <f>VLOOKUP(D177,[1]RunnersDatabase!$D$4:$H$2497,5,FALSE)</f>
        <v>BAD012</v>
      </c>
      <c r="O177" t="str">
        <f>VLOOKUP(D177,[1]RunnersDatabase!$D:$H,5,FALSE)</f>
        <v>BAD012</v>
      </c>
    </row>
    <row r="178" spans="1:15" x14ac:dyDescent="0.25">
      <c r="A178">
        <v>173</v>
      </c>
      <c r="B178" s="1">
        <v>3.6030092592592593E-2</v>
      </c>
      <c r="C178">
        <v>255</v>
      </c>
      <c r="D178" t="s">
        <v>186</v>
      </c>
      <c r="E178" t="s">
        <v>1</v>
      </c>
      <c r="F178" t="s">
        <v>491</v>
      </c>
      <c r="G178" t="s">
        <v>535</v>
      </c>
      <c r="H178" t="s">
        <v>52</v>
      </c>
      <c r="I178" s="1">
        <v>3.5868055555555556E-2</v>
      </c>
      <c r="J178">
        <v>143</v>
      </c>
      <c r="L178">
        <v>77</v>
      </c>
      <c r="N178" t="str">
        <f>VLOOKUP(D178,[1]RunnersDatabase!$D$4:$H$2497,5,FALSE)</f>
        <v>IVA010</v>
      </c>
      <c r="O178" t="str">
        <f>VLOOKUP(D178,[1]RunnersDatabase!$D:$H,5,FALSE)</f>
        <v>IVA010</v>
      </c>
    </row>
    <row r="179" spans="1:15" x14ac:dyDescent="0.25">
      <c r="A179">
        <v>174</v>
      </c>
      <c r="B179" s="1">
        <v>3.605324074074074E-2</v>
      </c>
      <c r="C179">
        <v>392</v>
      </c>
      <c r="D179" t="s">
        <v>187</v>
      </c>
      <c r="E179" t="s">
        <v>1</v>
      </c>
      <c r="F179" t="s">
        <v>542</v>
      </c>
      <c r="G179" t="s">
        <v>532</v>
      </c>
      <c r="H179" t="s">
        <v>33</v>
      </c>
      <c r="I179" s="1">
        <v>3.6018518518518519E-2</v>
      </c>
      <c r="J179">
        <v>144</v>
      </c>
      <c r="N179" t="str">
        <f>VLOOKUP(D179,[1]RunnersDatabase!$D$4:$H$2497,5,FALSE)</f>
        <v>STI028</v>
      </c>
      <c r="O179" t="str">
        <f>VLOOKUP(D179,[1]RunnersDatabase!$D:$H,5,FALSE)</f>
        <v>STI028</v>
      </c>
    </row>
    <row r="180" spans="1:15" x14ac:dyDescent="0.25">
      <c r="A180">
        <v>175</v>
      </c>
      <c r="B180" s="1">
        <v>3.6064814814814813E-2</v>
      </c>
      <c r="C180">
        <v>311</v>
      </c>
      <c r="D180" t="s">
        <v>188</v>
      </c>
      <c r="E180" t="s">
        <v>1</v>
      </c>
      <c r="F180" t="s">
        <v>542</v>
      </c>
      <c r="G180" t="s">
        <v>532</v>
      </c>
      <c r="H180" t="s">
        <v>653</v>
      </c>
      <c r="I180" s="1">
        <v>3.5925925925925924E-2</v>
      </c>
      <c r="J180">
        <v>145</v>
      </c>
      <c r="N180" t="str">
        <f>VLOOKUP(D180,[1]RunnersDatabase!$D$4:$H$2497,5,FALSE)</f>
        <v>POP127</v>
      </c>
      <c r="O180" t="str">
        <f>VLOOKUP(D180,[1]RunnersDatabase!$D:$H,5,FALSE)</f>
        <v>POP127</v>
      </c>
    </row>
    <row r="181" spans="1:15" x14ac:dyDescent="0.25">
      <c r="A181">
        <v>176</v>
      </c>
      <c r="B181" s="1">
        <v>3.6145833333333328E-2</v>
      </c>
      <c r="C181">
        <v>49</v>
      </c>
      <c r="D181" t="s">
        <v>189</v>
      </c>
      <c r="E181" t="s">
        <v>1</v>
      </c>
      <c r="F181" t="s">
        <v>491</v>
      </c>
      <c r="G181" t="s">
        <v>536</v>
      </c>
      <c r="H181" t="s">
        <v>23</v>
      </c>
      <c r="I181" s="1">
        <v>3.605324074074074E-2</v>
      </c>
      <c r="J181">
        <v>146</v>
      </c>
      <c r="L181">
        <v>78</v>
      </c>
      <c r="N181" t="str">
        <f>VLOOKUP(D181,[1]RunnersDatabase!$D$4:$H$2497,5,FALSE)</f>
        <v>BAR160</v>
      </c>
      <c r="O181" t="str">
        <f>VLOOKUP(D181,[1]RunnersDatabase!$D:$H,5,FALSE)</f>
        <v>BAR160</v>
      </c>
    </row>
    <row r="182" spans="1:15" x14ac:dyDescent="0.25">
      <c r="A182">
        <v>177</v>
      </c>
      <c r="B182" s="1">
        <v>3.6157407407407409E-2</v>
      </c>
      <c r="C182">
        <v>537</v>
      </c>
      <c r="D182" t="s">
        <v>190</v>
      </c>
      <c r="E182" t="s">
        <v>1</v>
      </c>
      <c r="F182" t="s">
        <v>542</v>
      </c>
      <c r="G182" t="s">
        <v>532</v>
      </c>
      <c r="H182" t="s">
        <v>653</v>
      </c>
      <c r="I182" s="1">
        <v>3.5983796296296298E-2</v>
      </c>
      <c r="J182">
        <v>147</v>
      </c>
      <c r="N182" t="str">
        <f>VLOOKUP(D182,[1]RunnersDatabase!$D$4:$H$2497,5,FALSE)</f>
        <v>POP076</v>
      </c>
      <c r="O182" t="str">
        <f>VLOOKUP(D182,[1]RunnersDatabase!$D:$H,5,FALSE)</f>
        <v>POP076</v>
      </c>
    </row>
    <row r="183" spans="1:15" x14ac:dyDescent="0.25">
      <c r="A183">
        <v>178</v>
      </c>
      <c r="B183" s="1">
        <v>3.6180555555555556E-2</v>
      </c>
      <c r="C183">
        <v>102</v>
      </c>
      <c r="D183" t="s">
        <v>191</v>
      </c>
      <c r="E183" t="s">
        <v>4</v>
      </c>
      <c r="F183" t="s">
        <v>541</v>
      </c>
      <c r="G183" t="s">
        <v>524</v>
      </c>
      <c r="H183" t="s">
        <v>106</v>
      </c>
      <c r="I183" s="1">
        <v>3.6134259259259262E-2</v>
      </c>
      <c r="K183">
        <v>31</v>
      </c>
      <c r="N183" t="str">
        <f>VLOOKUP(D183,[1]RunnersDatabase!$D$4:$H$2497,5,FALSE)</f>
        <v>BIR195</v>
      </c>
      <c r="O183" t="str">
        <f>VLOOKUP(D183,[1]RunnersDatabase!$D:$H,5,FALSE)</f>
        <v>BIR195</v>
      </c>
    </row>
    <row r="184" spans="1:15" x14ac:dyDescent="0.25">
      <c r="A184">
        <v>179</v>
      </c>
      <c r="B184" s="1">
        <v>3.6238425925925924E-2</v>
      </c>
      <c r="C184">
        <v>467</v>
      </c>
      <c r="D184" t="s">
        <v>192</v>
      </c>
      <c r="E184" t="s">
        <v>1</v>
      </c>
      <c r="F184" t="s">
        <v>491</v>
      </c>
      <c r="G184" t="s">
        <v>534</v>
      </c>
      <c r="H184" t="s">
        <v>17</v>
      </c>
      <c r="I184" s="1">
        <v>3.6006944444444446E-2</v>
      </c>
      <c r="J184">
        <v>148</v>
      </c>
      <c r="L184">
        <v>79</v>
      </c>
      <c r="N184" t="str">
        <f>VLOOKUP(D184,[1]RunnersDatabase!$D$4:$H$2497,5,FALSE)</f>
        <v>WER146</v>
      </c>
      <c r="O184" t="str">
        <f>VLOOKUP(D184,[1]RunnersDatabase!$D:$H,5,FALSE)</f>
        <v>WER146</v>
      </c>
    </row>
    <row r="185" spans="1:15" x14ac:dyDescent="0.25">
      <c r="A185">
        <v>180</v>
      </c>
      <c r="B185" s="1">
        <v>3.6249999999999998E-2</v>
      </c>
      <c r="C185">
        <v>123</v>
      </c>
      <c r="D185" t="s">
        <v>503</v>
      </c>
      <c r="E185" t="s">
        <v>1</v>
      </c>
      <c r="F185" t="s">
        <v>491</v>
      </c>
      <c r="G185" t="s">
        <v>536</v>
      </c>
      <c r="H185" t="s">
        <v>48</v>
      </c>
      <c r="I185" s="1">
        <v>3.6157407407407409E-2</v>
      </c>
      <c r="J185">
        <v>149</v>
      </c>
      <c r="L185">
        <v>80</v>
      </c>
      <c r="N185" t="str">
        <f>VLOOKUP(D185,[1]RunnersDatabase!$D$4:$H$2497,5,FALSE)</f>
        <v>DES010</v>
      </c>
      <c r="O185" t="str">
        <f>VLOOKUP(D185,[1]RunnersDatabase!$D:$H,5,FALSE)</f>
        <v>DES010</v>
      </c>
    </row>
    <row r="186" spans="1:15" x14ac:dyDescent="0.25">
      <c r="A186">
        <v>181</v>
      </c>
      <c r="B186" s="1">
        <v>3.6273148148148145E-2</v>
      </c>
      <c r="C186">
        <v>246</v>
      </c>
      <c r="D186" t="s">
        <v>193</v>
      </c>
      <c r="E186" t="s">
        <v>1</v>
      </c>
      <c r="F186" t="s">
        <v>491</v>
      </c>
      <c r="G186" t="s">
        <v>533</v>
      </c>
      <c r="H186" t="s">
        <v>52</v>
      </c>
      <c r="I186" s="1">
        <v>3.6238425925925924E-2</v>
      </c>
      <c r="J186">
        <v>150</v>
      </c>
      <c r="L186">
        <v>81</v>
      </c>
      <c r="N186" t="str">
        <f>VLOOKUP(D186,[1]RunnersDatabase!$D$4:$H$2497,5,FALSE)</f>
        <v>IVA019</v>
      </c>
      <c r="O186" t="str">
        <f>VLOOKUP(D186,[1]RunnersDatabase!$D:$H,5,FALSE)</f>
        <v>IVA019</v>
      </c>
    </row>
    <row r="187" spans="1:15" x14ac:dyDescent="0.25">
      <c r="A187">
        <v>182</v>
      </c>
      <c r="B187" s="1">
        <v>3.6284722222222225E-2</v>
      </c>
      <c r="C187">
        <v>264</v>
      </c>
      <c r="D187" t="s">
        <v>194</v>
      </c>
      <c r="E187" t="s">
        <v>1</v>
      </c>
      <c r="F187" t="s">
        <v>491</v>
      </c>
      <c r="G187" t="s">
        <v>535</v>
      </c>
      <c r="H187" t="s">
        <v>52</v>
      </c>
      <c r="I187" s="1">
        <v>3.6215277777777777E-2</v>
      </c>
      <c r="J187">
        <v>151</v>
      </c>
      <c r="L187">
        <v>82</v>
      </c>
      <c r="N187" t="str">
        <f>VLOOKUP(D187,[1]RunnersDatabase!$D$4:$H$2497,5,FALSE)</f>
        <v>IVA116</v>
      </c>
      <c r="O187" t="str">
        <f>VLOOKUP(D187,[1]RunnersDatabase!$D:$H,5,FALSE)</f>
        <v>IVA116</v>
      </c>
    </row>
    <row r="188" spans="1:15" x14ac:dyDescent="0.25">
      <c r="A188">
        <v>183</v>
      </c>
      <c r="B188" s="1">
        <v>3.6342592592592593E-2</v>
      </c>
      <c r="C188">
        <v>60</v>
      </c>
      <c r="D188" t="s">
        <v>195</v>
      </c>
      <c r="E188" t="s">
        <v>1</v>
      </c>
      <c r="F188" t="s">
        <v>542</v>
      </c>
      <c r="G188" t="s">
        <v>532</v>
      </c>
      <c r="H188" t="s">
        <v>30</v>
      </c>
      <c r="I188" s="1">
        <v>3.6296296296296292E-2</v>
      </c>
      <c r="J188">
        <v>152</v>
      </c>
      <c r="N188" t="str">
        <f>VLOOKUP(D188,[1]RunnersDatabase!$D$4:$H$2497,5,FALSE)</f>
        <v>BEA046</v>
      </c>
      <c r="O188" t="str">
        <f>VLOOKUP(D188,[1]RunnersDatabase!$D:$H,5,FALSE)</f>
        <v>BEA046</v>
      </c>
    </row>
    <row r="189" spans="1:15" x14ac:dyDescent="0.25">
      <c r="A189">
        <v>184</v>
      </c>
      <c r="B189" s="1">
        <v>3.636574074074074E-2</v>
      </c>
      <c r="C189">
        <v>177</v>
      </c>
      <c r="D189" t="s">
        <v>196</v>
      </c>
      <c r="E189" t="s">
        <v>1</v>
      </c>
      <c r="F189" t="s">
        <v>542</v>
      </c>
      <c r="G189" t="s">
        <v>532</v>
      </c>
      <c r="H189" t="s">
        <v>28</v>
      </c>
      <c r="I189" s="1">
        <v>3.6064814814814813E-2</v>
      </c>
      <c r="J189">
        <v>153</v>
      </c>
      <c r="N189" t="str">
        <f>VLOOKUP(D189,[1]RunnersDatabase!$D$4:$H$2497,5,FALSE)</f>
        <v>HER001</v>
      </c>
      <c r="O189" t="str">
        <f>VLOOKUP(D189,[1]RunnersDatabase!$D:$H,5,FALSE)</f>
        <v>HER001</v>
      </c>
    </row>
    <row r="190" spans="1:15" x14ac:dyDescent="0.25">
      <c r="A190">
        <v>185</v>
      </c>
      <c r="B190" s="1">
        <v>3.6377314814814814E-2</v>
      </c>
      <c r="C190">
        <v>47</v>
      </c>
      <c r="D190" t="s">
        <v>197</v>
      </c>
      <c r="E190" t="s">
        <v>1</v>
      </c>
      <c r="F190" t="s">
        <v>542</v>
      </c>
      <c r="G190" t="s">
        <v>532</v>
      </c>
      <c r="H190" t="s">
        <v>23</v>
      </c>
      <c r="I190" s="1">
        <v>3.6296296296296292E-2</v>
      </c>
      <c r="J190">
        <v>154</v>
      </c>
      <c r="N190" t="str">
        <f>VLOOKUP(D190,[1]RunnersDatabase!$D$4:$H$2497,5,FALSE)</f>
        <v>BAR103</v>
      </c>
      <c r="O190" t="str">
        <f>VLOOKUP(D190,[1]RunnersDatabase!$D:$H,5,FALSE)</f>
        <v>BAR103</v>
      </c>
    </row>
    <row r="191" spans="1:15" x14ac:dyDescent="0.25">
      <c r="A191">
        <v>186</v>
      </c>
      <c r="B191" s="1">
        <v>3.6388888888888887E-2</v>
      </c>
      <c r="C191">
        <v>539</v>
      </c>
      <c r="D191" t="s">
        <v>198</v>
      </c>
      <c r="E191" t="s">
        <v>1</v>
      </c>
      <c r="F191" t="s">
        <v>491</v>
      </c>
      <c r="G191" t="s">
        <v>534</v>
      </c>
      <c r="H191" t="s">
        <v>653</v>
      </c>
      <c r="I191" s="1">
        <v>3.6168981481481483E-2</v>
      </c>
      <c r="J191">
        <v>155</v>
      </c>
      <c r="L191">
        <v>83</v>
      </c>
      <c r="N191" t="str">
        <f>VLOOKUP(D191,[1]RunnersDatabase!$D$4:$H$2497,5,FALSE)</f>
        <v>POP048</v>
      </c>
      <c r="O191" t="str">
        <f>VLOOKUP(D191,[1]RunnersDatabase!$D:$H,5,FALSE)</f>
        <v>POP048</v>
      </c>
    </row>
    <row r="192" spans="1:15" x14ac:dyDescent="0.25">
      <c r="A192">
        <v>187</v>
      </c>
      <c r="B192" s="1">
        <v>3.6423611111111115E-2</v>
      </c>
      <c r="C192">
        <v>370</v>
      </c>
      <c r="D192" t="s">
        <v>199</v>
      </c>
      <c r="E192" t="s">
        <v>1</v>
      </c>
      <c r="F192" t="s">
        <v>491</v>
      </c>
      <c r="G192" t="s">
        <v>534</v>
      </c>
      <c r="H192" t="s">
        <v>33</v>
      </c>
      <c r="I192" s="1">
        <v>3.6284722222222225E-2</v>
      </c>
      <c r="J192">
        <v>156</v>
      </c>
      <c r="L192">
        <v>84</v>
      </c>
      <c r="N192" t="str">
        <f>VLOOKUP(D192,[1]RunnersDatabase!$D$4:$H$2497,5,FALSE)</f>
        <v>STI014</v>
      </c>
      <c r="O192" t="str">
        <f>VLOOKUP(D192,[1]RunnersDatabase!$D:$H,5,FALSE)</f>
        <v>STI014</v>
      </c>
    </row>
    <row r="193" spans="1:15" x14ac:dyDescent="0.25">
      <c r="A193">
        <v>188</v>
      </c>
      <c r="B193" s="1">
        <v>3.6435185185185189E-2</v>
      </c>
      <c r="C193">
        <v>303</v>
      </c>
      <c r="D193" t="s">
        <v>200</v>
      </c>
      <c r="E193" t="s">
        <v>4</v>
      </c>
      <c r="F193" t="s">
        <v>492</v>
      </c>
      <c r="G193" t="s">
        <v>525</v>
      </c>
      <c r="H193" t="s">
        <v>653</v>
      </c>
      <c r="I193" s="1">
        <v>3.6342592592592593E-2</v>
      </c>
      <c r="K193">
        <v>32</v>
      </c>
      <c r="M193">
        <v>17</v>
      </c>
      <c r="N193" t="str">
        <f>VLOOKUP(D193,[1]RunnersDatabase!$D$4:$H$2497,5,FALSE)</f>
        <v>POP062</v>
      </c>
      <c r="O193" t="str">
        <f>VLOOKUP(D193,[1]RunnersDatabase!$D:$H,5,FALSE)</f>
        <v>POP062</v>
      </c>
    </row>
    <row r="194" spans="1:15" x14ac:dyDescent="0.25">
      <c r="A194">
        <v>189</v>
      </c>
      <c r="B194" s="1">
        <v>3.6458333333333336E-2</v>
      </c>
      <c r="C194">
        <v>487</v>
      </c>
      <c r="D194" t="s">
        <v>201</v>
      </c>
      <c r="E194" t="s">
        <v>1</v>
      </c>
      <c r="F194" t="s">
        <v>491</v>
      </c>
      <c r="G194" t="s">
        <v>534</v>
      </c>
      <c r="H194" t="s">
        <v>46</v>
      </c>
      <c r="I194" s="1">
        <v>3.6354166666666667E-2</v>
      </c>
      <c r="J194">
        <v>157</v>
      </c>
      <c r="L194">
        <v>85</v>
      </c>
      <c r="N194" t="str">
        <f>VLOOKUP(D194,[1]RunnersDatabase!$D$4:$H$2497,5,FALSE)</f>
        <v>WIG031</v>
      </c>
      <c r="O194" t="str">
        <f>VLOOKUP(D194,[1]RunnersDatabase!$D:$H,5,FALSE)</f>
        <v>WIG031</v>
      </c>
    </row>
    <row r="195" spans="1:15" x14ac:dyDescent="0.25">
      <c r="A195">
        <v>190</v>
      </c>
      <c r="B195" s="1">
        <v>3.650462962962963E-2</v>
      </c>
      <c r="C195">
        <v>302</v>
      </c>
      <c r="D195" t="s">
        <v>202</v>
      </c>
      <c r="E195" t="s">
        <v>1</v>
      </c>
      <c r="F195" t="s">
        <v>491</v>
      </c>
      <c r="G195" t="s">
        <v>534</v>
      </c>
      <c r="H195" t="s">
        <v>653</v>
      </c>
      <c r="I195" s="1">
        <v>3.6342592592592593E-2</v>
      </c>
      <c r="J195">
        <v>158</v>
      </c>
      <c r="L195">
        <v>86</v>
      </c>
      <c r="N195" t="str">
        <f>VLOOKUP(D195,[1]RunnersDatabase!$D$4:$H$2497,5,FALSE)</f>
        <v>POP042</v>
      </c>
      <c r="O195" t="str">
        <f>VLOOKUP(D195,[1]RunnersDatabase!$D:$H,5,FALSE)</f>
        <v>POP042</v>
      </c>
    </row>
    <row r="196" spans="1:15" x14ac:dyDescent="0.25">
      <c r="A196">
        <v>191</v>
      </c>
      <c r="B196" s="1">
        <v>3.6516203703703703E-2</v>
      </c>
      <c r="C196">
        <v>297</v>
      </c>
      <c r="D196" t="s">
        <v>203</v>
      </c>
      <c r="E196" t="s">
        <v>4</v>
      </c>
      <c r="F196" t="s">
        <v>541</v>
      </c>
      <c r="G196" t="s">
        <v>524</v>
      </c>
      <c r="H196" t="s">
        <v>653</v>
      </c>
      <c r="I196" s="1">
        <v>3.6423611111111115E-2</v>
      </c>
      <c r="K196">
        <v>33</v>
      </c>
      <c r="N196" t="str">
        <f>VLOOKUP(D196,[1]RunnersDatabase!$D$4:$H$2497,5,FALSE)</f>
        <v>POP079</v>
      </c>
      <c r="O196" t="str">
        <f>VLOOKUP(D196,[1]RunnersDatabase!$D:$H,5,FALSE)</f>
        <v>POP079</v>
      </c>
    </row>
    <row r="197" spans="1:15" x14ac:dyDescent="0.25">
      <c r="A197">
        <v>192</v>
      </c>
      <c r="B197" s="1">
        <v>3.6527777777777777E-2</v>
      </c>
      <c r="C197">
        <v>397</v>
      </c>
      <c r="D197" t="s">
        <v>204</v>
      </c>
      <c r="E197" t="s">
        <v>1</v>
      </c>
      <c r="F197" t="s">
        <v>491</v>
      </c>
      <c r="G197" t="s">
        <v>535</v>
      </c>
      <c r="H197" t="s">
        <v>33</v>
      </c>
      <c r="I197" s="1">
        <v>3.6273148148148145E-2</v>
      </c>
      <c r="J197">
        <v>159</v>
      </c>
      <c r="L197">
        <v>87</v>
      </c>
      <c r="N197" t="str">
        <f>VLOOKUP(D197,[1]RunnersDatabase!$D$4:$H$2497,5,FALSE)</f>
        <v>STI019</v>
      </c>
      <c r="O197" t="str">
        <f>VLOOKUP(D197,[1]RunnersDatabase!$D:$H,5,FALSE)</f>
        <v>STI019</v>
      </c>
    </row>
    <row r="198" spans="1:15" x14ac:dyDescent="0.25">
      <c r="A198">
        <v>193</v>
      </c>
      <c r="B198" s="1">
        <v>3.6712962962962961E-2</v>
      </c>
      <c r="C198">
        <v>405</v>
      </c>
      <c r="D198" t="s">
        <v>205</v>
      </c>
      <c r="E198" t="s">
        <v>4</v>
      </c>
      <c r="F198" t="s">
        <v>492</v>
      </c>
      <c r="G198" t="s">
        <v>525</v>
      </c>
      <c r="H198" t="s">
        <v>33</v>
      </c>
      <c r="I198" s="1">
        <v>3.6585648148148145E-2</v>
      </c>
      <c r="K198">
        <v>34</v>
      </c>
      <c r="M198">
        <v>18</v>
      </c>
      <c r="N198" t="str">
        <f>VLOOKUP(D198,[1]RunnersDatabase!$D$4:$H$2497,5,FALSE)</f>
        <v>STI120</v>
      </c>
      <c r="O198" t="str">
        <f>VLOOKUP(D198,[1]RunnersDatabase!$D:$H,5,FALSE)</f>
        <v>STI120</v>
      </c>
    </row>
    <row r="199" spans="1:15" x14ac:dyDescent="0.25">
      <c r="A199">
        <v>194</v>
      </c>
      <c r="B199" s="1">
        <v>3.6736111111111108E-2</v>
      </c>
      <c r="C199">
        <v>232</v>
      </c>
      <c r="D199" t="s">
        <v>504</v>
      </c>
      <c r="E199" t="s">
        <v>1</v>
      </c>
      <c r="F199" t="s">
        <v>491</v>
      </c>
      <c r="G199" t="s">
        <v>536</v>
      </c>
      <c r="H199" t="s">
        <v>13</v>
      </c>
      <c r="I199" s="1">
        <v>3.664351851851852E-2</v>
      </c>
      <c r="J199">
        <v>160</v>
      </c>
      <c r="L199">
        <v>88</v>
      </c>
      <c r="N199" t="str">
        <f>VLOOKUP(D199,[1]RunnersDatabase!$D$4:$H$2497,5,FALSE)</f>
        <v>HUN028</v>
      </c>
      <c r="O199" t="str">
        <f>VLOOKUP(D199,[1]RunnersDatabase!$D:$H,5,FALSE)</f>
        <v>HUN028</v>
      </c>
    </row>
    <row r="200" spans="1:15" x14ac:dyDescent="0.25">
      <c r="A200">
        <v>195</v>
      </c>
      <c r="B200" s="1">
        <v>3.6770833333333336E-2</v>
      </c>
      <c r="C200">
        <v>51</v>
      </c>
      <c r="D200" t="s">
        <v>206</v>
      </c>
      <c r="E200" t="s">
        <v>1</v>
      </c>
      <c r="F200" t="s">
        <v>491</v>
      </c>
      <c r="G200" t="s">
        <v>536</v>
      </c>
      <c r="H200" t="s">
        <v>23</v>
      </c>
      <c r="I200" s="1">
        <v>3.664351851851852E-2</v>
      </c>
      <c r="J200">
        <v>161</v>
      </c>
      <c r="L200">
        <v>89</v>
      </c>
      <c r="N200" t="str">
        <f>VLOOKUP(D200,[1]RunnersDatabase!$D$4:$H$2497,5,FALSE)</f>
        <v>BAR192</v>
      </c>
      <c r="O200" t="str">
        <f>VLOOKUP(D200,[1]RunnersDatabase!$D:$H,5,FALSE)</f>
        <v>BAR192</v>
      </c>
    </row>
    <row r="201" spans="1:15" x14ac:dyDescent="0.25">
      <c r="A201">
        <v>196</v>
      </c>
      <c r="B201" s="1">
        <v>3.6805555555555557E-2</v>
      </c>
      <c r="C201">
        <v>531</v>
      </c>
      <c r="D201" t="s">
        <v>207</v>
      </c>
      <c r="E201" t="s">
        <v>1</v>
      </c>
      <c r="F201" t="s">
        <v>542</v>
      </c>
      <c r="G201" t="s">
        <v>532</v>
      </c>
      <c r="H201" t="s">
        <v>653</v>
      </c>
      <c r="I201" s="1">
        <v>3.6527777777777777E-2</v>
      </c>
      <c r="J201">
        <v>162</v>
      </c>
      <c r="N201" t="str">
        <f>VLOOKUP(D201,[1]RunnersDatabase!$D$4:$H$2497,5,FALSE)</f>
        <v>POP038</v>
      </c>
      <c r="O201" t="str">
        <f>VLOOKUP(D201,[1]RunnersDatabase!$D:$H,5,FALSE)</f>
        <v>POP038</v>
      </c>
    </row>
    <row r="202" spans="1:15" x14ac:dyDescent="0.25">
      <c r="A202">
        <v>197</v>
      </c>
      <c r="B202" s="1">
        <v>3.6828703703703704E-2</v>
      </c>
      <c r="C202">
        <v>522</v>
      </c>
      <c r="D202" t="s">
        <v>208</v>
      </c>
      <c r="E202" t="s">
        <v>4</v>
      </c>
      <c r="F202" t="s">
        <v>541</v>
      </c>
      <c r="G202" t="s">
        <v>524</v>
      </c>
      <c r="H202" t="s">
        <v>42</v>
      </c>
      <c r="I202" s="1">
        <v>3.6689814814814821E-2</v>
      </c>
      <c r="K202">
        <v>35</v>
      </c>
      <c r="N202" t="str">
        <f>VLOOKUP(D202,[1]RunnersDatabase!$D$4:$H$2497,5,FALSE)</f>
        <v>WRE071</v>
      </c>
      <c r="O202" t="str">
        <f>VLOOKUP(D202,[1]RunnersDatabase!$D:$H,5,FALSE)</f>
        <v>WRE071</v>
      </c>
    </row>
    <row r="203" spans="1:15" x14ac:dyDescent="0.25">
      <c r="A203">
        <v>198</v>
      </c>
      <c r="B203" s="1">
        <v>3.6886574074074079E-2</v>
      </c>
      <c r="C203">
        <v>27</v>
      </c>
      <c r="D203" t="s">
        <v>209</v>
      </c>
      <c r="E203" t="s">
        <v>1</v>
      </c>
      <c r="F203" t="s">
        <v>542</v>
      </c>
      <c r="G203" t="s">
        <v>532</v>
      </c>
      <c r="H203" t="s">
        <v>9</v>
      </c>
      <c r="I203" s="1">
        <v>3.6782407407407409E-2</v>
      </c>
      <c r="J203">
        <v>163</v>
      </c>
      <c r="N203" t="str">
        <f>VLOOKUP(D203,[1]RunnersDatabase!$D$4:$H$2497,5,FALSE)</f>
        <v>BAD027</v>
      </c>
      <c r="O203" t="str">
        <f>VLOOKUP(D203,[1]RunnersDatabase!$D:$H,5,FALSE)</f>
        <v>BAD027</v>
      </c>
    </row>
    <row r="204" spans="1:15" x14ac:dyDescent="0.25">
      <c r="A204">
        <v>199</v>
      </c>
      <c r="B204" s="1">
        <v>3.6909722222222226E-2</v>
      </c>
      <c r="C204">
        <v>199</v>
      </c>
      <c r="D204" t="s">
        <v>210</v>
      </c>
      <c r="E204" t="s">
        <v>4</v>
      </c>
      <c r="F204" t="s">
        <v>541</v>
      </c>
      <c r="G204" t="s">
        <v>524</v>
      </c>
      <c r="H204" t="s">
        <v>654</v>
      </c>
      <c r="I204" s="1">
        <v>3.6759259259259255E-2</v>
      </c>
      <c r="K204">
        <v>36</v>
      </c>
      <c r="N204" t="str">
        <f>VLOOKUP(D204,[1]RunnersDatabase!$D$4:$H$2497,5,FALSE)</f>
        <v>HIN055</v>
      </c>
      <c r="O204" t="str">
        <f>VLOOKUP(D204,[1]RunnersDatabase!$D:$H,5,FALSE)</f>
        <v>HIN055</v>
      </c>
    </row>
    <row r="205" spans="1:15" x14ac:dyDescent="0.25">
      <c r="A205">
        <v>200</v>
      </c>
      <c r="B205" s="1">
        <v>3.6944444444444446E-2</v>
      </c>
      <c r="C205">
        <v>308</v>
      </c>
      <c r="D205" t="s">
        <v>211</v>
      </c>
      <c r="E205" t="s">
        <v>1</v>
      </c>
      <c r="F205" t="s">
        <v>491</v>
      </c>
      <c r="G205" t="s">
        <v>533</v>
      </c>
      <c r="H205" t="s">
        <v>653</v>
      </c>
      <c r="I205" s="1">
        <v>3.6631944444444446E-2</v>
      </c>
      <c r="J205">
        <v>164</v>
      </c>
      <c r="L205">
        <v>90</v>
      </c>
      <c r="N205" t="str">
        <f>VLOOKUP(D205,[1]RunnersDatabase!$D$4:$H$2497,5,FALSE)</f>
        <v>POP069</v>
      </c>
      <c r="O205" t="str">
        <f>VLOOKUP(D205,[1]RunnersDatabase!$D:$H,5,FALSE)</f>
        <v>POP069</v>
      </c>
    </row>
    <row r="206" spans="1:15" x14ac:dyDescent="0.25">
      <c r="A206">
        <v>201</v>
      </c>
      <c r="B206" s="1">
        <v>3.695601851851852E-2</v>
      </c>
      <c r="C206">
        <v>456</v>
      </c>
      <c r="D206" t="s">
        <v>523</v>
      </c>
      <c r="E206" t="s">
        <v>1</v>
      </c>
      <c r="F206" t="s">
        <v>491</v>
      </c>
      <c r="G206" t="s">
        <v>535</v>
      </c>
      <c r="H206" t="s">
        <v>17</v>
      </c>
      <c r="I206" s="1">
        <v>3.6782407407407409E-2</v>
      </c>
      <c r="J206">
        <v>165</v>
      </c>
      <c r="L206">
        <v>91</v>
      </c>
      <c r="N206" t="str">
        <f>VLOOKUP(D206,[1]RunnersDatabase!$D$4:$H$2497,5,FALSE)</f>
        <v>WER003</v>
      </c>
      <c r="O206" t="str">
        <f>VLOOKUP(D206,[1]RunnersDatabase!$D:$H,5,FALSE)</f>
        <v>WER003</v>
      </c>
    </row>
    <row r="207" spans="1:15" x14ac:dyDescent="0.25">
      <c r="A207">
        <v>202</v>
      </c>
      <c r="B207" s="1">
        <v>3.6979166666666667E-2</v>
      </c>
      <c r="C207">
        <v>410</v>
      </c>
      <c r="D207" t="s">
        <v>212</v>
      </c>
      <c r="E207" t="s">
        <v>4</v>
      </c>
      <c r="F207" t="s">
        <v>492</v>
      </c>
      <c r="G207" t="s">
        <v>529</v>
      </c>
      <c r="H207" t="s">
        <v>33</v>
      </c>
      <c r="I207" s="1">
        <v>3.6874999999999998E-2</v>
      </c>
      <c r="K207">
        <v>37</v>
      </c>
      <c r="M207">
        <v>19</v>
      </c>
      <c r="N207" t="str">
        <f>VLOOKUP(D207,[1]RunnersDatabase!$D$4:$H$2497,5,FALSE)</f>
        <v>STI008</v>
      </c>
      <c r="O207" t="str">
        <f>VLOOKUP(D207,[1]RunnersDatabase!$D:$H,5,FALSE)</f>
        <v>STI008</v>
      </c>
    </row>
    <row r="208" spans="1:15" x14ac:dyDescent="0.25">
      <c r="A208">
        <v>203</v>
      </c>
      <c r="B208" s="1">
        <v>3.7037037037037042E-2</v>
      </c>
      <c r="C208">
        <v>91</v>
      </c>
      <c r="D208" t="s">
        <v>213</v>
      </c>
      <c r="E208" t="s">
        <v>1</v>
      </c>
      <c r="F208" t="s">
        <v>542</v>
      </c>
      <c r="G208" t="s">
        <v>532</v>
      </c>
      <c r="H208" t="s">
        <v>106</v>
      </c>
      <c r="I208" s="1">
        <v>3.6770833333333336E-2</v>
      </c>
      <c r="J208">
        <v>166</v>
      </c>
      <c r="N208" t="str">
        <f>VLOOKUP(D208,[1]RunnersDatabase!$D$4:$H$2497,5,FALSE)</f>
        <v>BIR190</v>
      </c>
      <c r="O208" t="str">
        <f>VLOOKUP(D208,[1]RunnersDatabase!$D:$H,5,FALSE)</f>
        <v>BIR190</v>
      </c>
    </row>
    <row r="209" spans="1:15" x14ac:dyDescent="0.25">
      <c r="A209">
        <v>204</v>
      </c>
      <c r="B209" s="1">
        <v>3.7060185185185189E-2</v>
      </c>
      <c r="C209">
        <v>139</v>
      </c>
      <c r="D209" t="s">
        <v>214</v>
      </c>
      <c r="E209" t="s">
        <v>1</v>
      </c>
      <c r="F209" t="s">
        <v>542</v>
      </c>
      <c r="G209" t="s">
        <v>532</v>
      </c>
      <c r="H209" t="s">
        <v>48</v>
      </c>
      <c r="I209" s="1">
        <v>3.6851851851851851E-2</v>
      </c>
      <c r="J209">
        <v>167</v>
      </c>
      <c r="N209" t="str">
        <f>VLOOKUP(D209,[1]RunnersDatabase!$D$4:$H$2497,5,FALSE)</f>
        <v>DES217</v>
      </c>
      <c r="O209" t="str">
        <f>VLOOKUP(D209,[1]RunnersDatabase!$D:$H,5,FALSE)</f>
        <v>DES217</v>
      </c>
    </row>
    <row r="210" spans="1:15" x14ac:dyDescent="0.25">
      <c r="A210">
        <v>205</v>
      </c>
      <c r="B210" s="1">
        <v>3.7083333333333336E-2</v>
      </c>
      <c r="C210">
        <v>28</v>
      </c>
      <c r="D210" t="s">
        <v>215</v>
      </c>
      <c r="E210" t="s">
        <v>4</v>
      </c>
      <c r="F210" t="s">
        <v>492</v>
      </c>
      <c r="G210" t="s">
        <v>526</v>
      </c>
      <c r="H210" t="s">
        <v>9</v>
      </c>
      <c r="I210" s="1">
        <v>3.6990740740740741E-2</v>
      </c>
      <c r="K210">
        <v>38</v>
      </c>
      <c r="M210">
        <v>20</v>
      </c>
      <c r="N210" t="str">
        <f>VLOOKUP(D210,[1]RunnersDatabase!$D$4:$H$2497,5,FALSE)</f>
        <v>BAD028</v>
      </c>
      <c r="O210" t="str">
        <f>VLOOKUP(D210,[1]RunnersDatabase!$D:$H,5,FALSE)</f>
        <v>BAD028</v>
      </c>
    </row>
    <row r="211" spans="1:15" x14ac:dyDescent="0.25">
      <c r="A211">
        <v>206</v>
      </c>
      <c r="B211" s="1">
        <v>3.712962962962963E-2</v>
      </c>
      <c r="C211">
        <v>541</v>
      </c>
      <c r="D211" t="s">
        <v>216</v>
      </c>
      <c r="E211" t="s">
        <v>1</v>
      </c>
      <c r="F211" t="s">
        <v>491</v>
      </c>
      <c r="G211" t="s">
        <v>533</v>
      </c>
      <c r="H211" t="s">
        <v>493</v>
      </c>
      <c r="I211" s="1">
        <v>3.6932870370370366E-2</v>
      </c>
      <c r="J211">
        <v>168</v>
      </c>
      <c r="L211">
        <v>92</v>
      </c>
      <c r="N211" t="str">
        <f>VLOOKUP(D211,[1]RunnersDatabase!$D$4:$H$2497,5,FALSE)</f>
        <v>ANS016</v>
      </c>
      <c r="O211" t="str">
        <f>VLOOKUP(D211,[1]RunnersDatabase!$D:$H,5,FALSE)</f>
        <v>ANS016</v>
      </c>
    </row>
    <row r="212" spans="1:15" x14ac:dyDescent="0.25">
      <c r="A212">
        <v>207</v>
      </c>
      <c r="B212" s="1">
        <v>3.7152777777777778E-2</v>
      </c>
      <c r="C212">
        <v>362</v>
      </c>
      <c r="D212" t="s">
        <v>217</v>
      </c>
      <c r="E212" t="s">
        <v>1</v>
      </c>
      <c r="F212" t="s">
        <v>542</v>
      </c>
      <c r="G212" t="s">
        <v>532</v>
      </c>
      <c r="H212" t="s">
        <v>557</v>
      </c>
      <c r="I212" s="1">
        <v>3.7071759259259256E-2</v>
      </c>
      <c r="J212">
        <v>169</v>
      </c>
      <c r="N212" t="str">
        <f>VLOOKUP(D212,[1]RunnersDatabase!$D$4:$H$2497,5,FALSE)</f>
        <v>SDR010</v>
      </c>
      <c r="O212" t="str">
        <f>VLOOKUP(D212,[1]RunnersDatabase!$D:$H,5,FALSE)</f>
        <v>SDR010</v>
      </c>
    </row>
    <row r="213" spans="1:15" x14ac:dyDescent="0.25">
      <c r="A213">
        <v>208</v>
      </c>
      <c r="B213" s="1">
        <v>3.7164351851851851E-2</v>
      </c>
      <c r="C213">
        <v>72</v>
      </c>
      <c r="D213" t="s">
        <v>218</v>
      </c>
      <c r="E213" t="s">
        <v>1</v>
      </c>
      <c r="F213" t="s">
        <v>491</v>
      </c>
      <c r="G213" t="s">
        <v>535</v>
      </c>
      <c r="H213" t="s">
        <v>30</v>
      </c>
      <c r="I213" s="1">
        <v>3.7025462962962961E-2</v>
      </c>
      <c r="J213">
        <v>170</v>
      </c>
      <c r="L213">
        <v>93</v>
      </c>
      <c r="N213" t="str">
        <f>VLOOKUP(D213,[1]RunnersDatabase!$D$4:$H$2497,5,FALSE)</f>
        <v>BEA074</v>
      </c>
      <c r="O213" t="str">
        <f>VLOOKUP(D213,[1]RunnersDatabase!$D:$H,5,FALSE)</f>
        <v>BEA074</v>
      </c>
    </row>
    <row r="214" spans="1:15" x14ac:dyDescent="0.25">
      <c r="A214">
        <v>209</v>
      </c>
      <c r="B214" s="1">
        <v>3.7210648148148152E-2</v>
      </c>
      <c r="C214">
        <v>247</v>
      </c>
      <c r="D214" t="s">
        <v>219</v>
      </c>
      <c r="E214" t="s">
        <v>4</v>
      </c>
      <c r="F214" t="s">
        <v>541</v>
      </c>
      <c r="G214" t="s">
        <v>524</v>
      </c>
      <c r="H214" t="s">
        <v>52</v>
      </c>
      <c r="I214" s="1">
        <v>3.7152777777777778E-2</v>
      </c>
      <c r="K214">
        <v>39</v>
      </c>
      <c r="N214" t="str">
        <f>VLOOKUP(D214,[1]RunnersDatabase!$D$4:$H$2497,5,FALSE)</f>
        <v>IVA125</v>
      </c>
      <c r="O214" t="str">
        <f>VLOOKUP(D214,[1]RunnersDatabase!$D:$H,5,FALSE)</f>
        <v>IVA125</v>
      </c>
    </row>
    <row r="215" spans="1:15" x14ac:dyDescent="0.25">
      <c r="A215">
        <v>210</v>
      </c>
      <c r="B215" s="1">
        <v>3.7222222222222219E-2</v>
      </c>
      <c r="C215">
        <v>98</v>
      </c>
      <c r="D215" t="s">
        <v>220</v>
      </c>
      <c r="E215" t="s">
        <v>1</v>
      </c>
      <c r="F215" t="s">
        <v>491</v>
      </c>
      <c r="G215" t="s">
        <v>536</v>
      </c>
      <c r="H215" t="s">
        <v>106</v>
      </c>
      <c r="I215" s="1">
        <v>3.7094907407407403E-2</v>
      </c>
      <c r="J215">
        <v>171</v>
      </c>
      <c r="L215">
        <v>94</v>
      </c>
      <c r="N215" t="str">
        <f>VLOOKUP(D215,[1]RunnersDatabase!$D$4:$H$2497,5,FALSE)</f>
        <v>BIR134</v>
      </c>
      <c r="O215" t="str">
        <f>VLOOKUP(D215,[1]RunnersDatabase!$D:$H,5,FALSE)</f>
        <v>BIR134</v>
      </c>
    </row>
    <row r="216" spans="1:15" x14ac:dyDescent="0.25">
      <c r="A216">
        <v>211</v>
      </c>
      <c r="B216" s="1">
        <v>3.7222222222222219E-2</v>
      </c>
      <c r="C216">
        <v>241</v>
      </c>
      <c r="D216" t="s">
        <v>221</v>
      </c>
      <c r="E216" t="s">
        <v>4</v>
      </c>
      <c r="F216" t="s">
        <v>541</v>
      </c>
      <c r="G216" t="s">
        <v>524</v>
      </c>
      <c r="H216" t="s">
        <v>13</v>
      </c>
      <c r="I216" s="1">
        <v>3.7002314814814814E-2</v>
      </c>
      <c r="K216">
        <v>40</v>
      </c>
      <c r="N216" t="str">
        <f>VLOOKUP(D216,[1]RunnersDatabase!$D$4:$H$2497,5,FALSE)</f>
        <v>HUN199</v>
      </c>
      <c r="O216" t="str">
        <f>VLOOKUP(D216,[1]RunnersDatabase!$D:$H,5,FALSE)</f>
        <v>HUN199</v>
      </c>
    </row>
    <row r="217" spans="1:15" x14ac:dyDescent="0.25">
      <c r="A217">
        <v>212</v>
      </c>
      <c r="B217" s="1">
        <v>3.7268518518518513E-2</v>
      </c>
      <c r="C217">
        <v>101</v>
      </c>
      <c r="D217" t="s">
        <v>222</v>
      </c>
      <c r="E217" t="s">
        <v>1</v>
      </c>
      <c r="F217" t="s">
        <v>542</v>
      </c>
      <c r="G217" t="s">
        <v>532</v>
      </c>
      <c r="H217" t="s">
        <v>106</v>
      </c>
      <c r="I217" s="1">
        <v>3.7002314814814814E-2</v>
      </c>
      <c r="J217">
        <v>172</v>
      </c>
      <c r="N217" t="str">
        <f>VLOOKUP(D217,[1]RunnersDatabase!$D$4:$H$2497,5,FALSE)</f>
        <v>BIR223</v>
      </c>
      <c r="O217" t="str">
        <f>VLOOKUP(D217,[1]RunnersDatabase!$D:$H,5,FALSE)</f>
        <v>BIR223</v>
      </c>
    </row>
    <row r="218" spans="1:15" x14ac:dyDescent="0.25">
      <c r="A218">
        <v>213</v>
      </c>
      <c r="B218" s="1">
        <v>3.7280092592592594E-2</v>
      </c>
      <c r="C218">
        <v>500</v>
      </c>
      <c r="D218" t="s">
        <v>223</v>
      </c>
      <c r="E218" t="s">
        <v>1</v>
      </c>
      <c r="F218" t="s">
        <v>491</v>
      </c>
      <c r="G218" t="s">
        <v>533</v>
      </c>
      <c r="H218" t="s">
        <v>42</v>
      </c>
      <c r="I218" s="1">
        <v>3.7025462962962961E-2</v>
      </c>
      <c r="J218">
        <v>173</v>
      </c>
      <c r="L218">
        <v>95</v>
      </c>
      <c r="N218" t="str">
        <f>VLOOKUP(D218,[1]RunnersDatabase!$D$4:$H$2497,5,FALSE)</f>
        <v>WRE005</v>
      </c>
      <c r="O218" t="str">
        <f>VLOOKUP(D218,[1]RunnersDatabase!$D:$H,5,FALSE)</f>
        <v>WRE005</v>
      </c>
    </row>
    <row r="219" spans="1:15" x14ac:dyDescent="0.25">
      <c r="A219">
        <v>214</v>
      </c>
      <c r="B219" s="1">
        <v>3.7280092592592594E-2</v>
      </c>
      <c r="C219">
        <v>390</v>
      </c>
      <c r="D219" t="s">
        <v>224</v>
      </c>
      <c r="E219" t="s">
        <v>1</v>
      </c>
      <c r="F219" t="s">
        <v>542</v>
      </c>
      <c r="G219" t="s">
        <v>532</v>
      </c>
      <c r="H219" t="s">
        <v>33</v>
      </c>
      <c r="I219" s="1">
        <v>3.7094907407407403E-2</v>
      </c>
      <c r="J219">
        <v>174</v>
      </c>
      <c r="N219" t="str">
        <f>VLOOKUP(D219,[1]RunnersDatabase!$D$4:$H$2497,5,FALSE)</f>
        <v>STI100</v>
      </c>
      <c r="O219" t="str">
        <f>VLOOKUP(D219,[1]RunnersDatabase!$D:$H,5,FALSE)</f>
        <v>STI100</v>
      </c>
    </row>
    <row r="220" spans="1:15" x14ac:dyDescent="0.25">
      <c r="A220">
        <v>215</v>
      </c>
      <c r="B220" s="1">
        <v>3.7326388888888888E-2</v>
      </c>
      <c r="C220">
        <v>468</v>
      </c>
      <c r="D220" t="s">
        <v>225</v>
      </c>
      <c r="E220" t="s">
        <v>4</v>
      </c>
      <c r="F220" t="s">
        <v>541</v>
      </c>
      <c r="G220" t="s">
        <v>524</v>
      </c>
      <c r="H220" t="s">
        <v>17</v>
      </c>
      <c r="I220" s="1">
        <v>3.7256944444444447E-2</v>
      </c>
      <c r="K220">
        <v>41</v>
      </c>
      <c r="N220" t="str">
        <f>VLOOKUP(D220,[1]RunnersDatabase!$D$4:$H$2497,5,FALSE)</f>
        <v>WER048</v>
      </c>
      <c r="O220" t="str">
        <f>VLOOKUP(D220,[1]RunnersDatabase!$D:$H,5,FALSE)</f>
        <v>WER048</v>
      </c>
    </row>
    <row r="221" spans="1:15" x14ac:dyDescent="0.25">
      <c r="A221">
        <v>216</v>
      </c>
      <c r="B221" s="1">
        <v>3.7372685185185189E-2</v>
      </c>
      <c r="C221">
        <v>430</v>
      </c>
      <c r="D221" t="s">
        <v>226</v>
      </c>
      <c r="E221" t="s">
        <v>4</v>
      </c>
      <c r="F221" t="s">
        <v>541</v>
      </c>
      <c r="G221" t="s">
        <v>524</v>
      </c>
      <c r="H221" t="s">
        <v>493</v>
      </c>
      <c r="I221" s="1">
        <v>3.72337962962963E-2</v>
      </c>
      <c r="K221">
        <v>42</v>
      </c>
      <c r="N221" t="str">
        <f>VLOOKUP(D221,[1]RunnersDatabase!$D$4:$H$2497,5,FALSE)</f>
        <v>ANS015</v>
      </c>
      <c r="O221" t="str">
        <f>VLOOKUP(D221,[1]RunnersDatabase!$D:$H,5,FALSE)</f>
        <v>ANS015</v>
      </c>
    </row>
    <row r="222" spans="1:15" x14ac:dyDescent="0.25">
      <c r="A222">
        <v>217</v>
      </c>
      <c r="B222" s="1">
        <v>3.7384259259259263E-2</v>
      </c>
      <c r="C222">
        <v>53</v>
      </c>
      <c r="D222" t="s">
        <v>227</v>
      </c>
      <c r="E222" t="s">
        <v>4</v>
      </c>
      <c r="F222" t="s">
        <v>492</v>
      </c>
      <c r="G222" t="s">
        <v>527</v>
      </c>
      <c r="H222" t="s">
        <v>23</v>
      </c>
      <c r="I222" s="1">
        <v>3.7268518518518513E-2</v>
      </c>
      <c r="K222">
        <v>43</v>
      </c>
      <c r="M222">
        <v>21</v>
      </c>
      <c r="N222" t="str">
        <f>VLOOKUP(D222,[1]RunnersDatabase!$D$4:$H$2497,5,FALSE)</f>
        <v>BAR147</v>
      </c>
      <c r="O222" t="str">
        <f>VLOOKUP(D222,[1]RunnersDatabase!$D:$H,5,FALSE)</f>
        <v>BAR147</v>
      </c>
    </row>
    <row r="223" spans="1:15" x14ac:dyDescent="0.25">
      <c r="A223">
        <v>218</v>
      </c>
      <c r="B223" s="1">
        <v>3.7384259259259263E-2</v>
      </c>
      <c r="C223">
        <v>360</v>
      </c>
      <c r="D223" t="s">
        <v>228</v>
      </c>
      <c r="E223" t="s">
        <v>1</v>
      </c>
      <c r="F223" t="s">
        <v>491</v>
      </c>
      <c r="G223" t="s">
        <v>537</v>
      </c>
      <c r="H223" t="s">
        <v>557</v>
      </c>
      <c r="I223" s="1">
        <v>3.7349537037037035E-2</v>
      </c>
      <c r="J223">
        <v>175</v>
      </c>
      <c r="L223">
        <v>96</v>
      </c>
      <c r="N223" t="str">
        <f>VLOOKUP(D223,[1]RunnersDatabase!$D$4:$H$2497,5,FALSE)</f>
        <v>SDR001</v>
      </c>
      <c r="O223" t="str">
        <f>VLOOKUP(D223,[1]RunnersDatabase!$D:$H,5,FALSE)</f>
        <v>SDR001</v>
      </c>
    </row>
    <row r="224" spans="1:15" x14ac:dyDescent="0.25">
      <c r="A224">
        <v>219</v>
      </c>
      <c r="B224" s="1">
        <v>3.7418981481481477E-2</v>
      </c>
      <c r="C224">
        <v>332</v>
      </c>
      <c r="D224" t="s">
        <v>229</v>
      </c>
      <c r="E224" t="s">
        <v>1</v>
      </c>
      <c r="F224" t="s">
        <v>542</v>
      </c>
      <c r="G224" t="s">
        <v>532</v>
      </c>
      <c r="H224" t="s">
        <v>570</v>
      </c>
      <c r="I224" s="1">
        <v>3.7361111111111109E-2</v>
      </c>
      <c r="J224">
        <v>176</v>
      </c>
      <c r="N224" t="str">
        <f>VLOOKUP(D224,[1]RunnersDatabase!$D$4:$H$2497,5,FALSE)</f>
        <v>ROA036</v>
      </c>
      <c r="O224" t="str">
        <f>VLOOKUP(D224,[1]RunnersDatabase!$D:$H,5,FALSE)</f>
        <v>ROA036</v>
      </c>
    </row>
    <row r="225" spans="1:15" x14ac:dyDescent="0.25">
      <c r="A225">
        <v>220</v>
      </c>
      <c r="B225" s="1">
        <v>3.7442129629629624E-2</v>
      </c>
      <c r="C225">
        <v>418</v>
      </c>
      <c r="D225" t="s">
        <v>230</v>
      </c>
      <c r="E225" t="s">
        <v>1</v>
      </c>
      <c r="F225" t="s">
        <v>491</v>
      </c>
      <c r="G225" t="s">
        <v>537</v>
      </c>
      <c r="H225" t="s">
        <v>493</v>
      </c>
      <c r="I225" s="1">
        <v>3.7314814814814815E-2</v>
      </c>
      <c r="J225">
        <v>177</v>
      </c>
      <c r="L225">
        <v>97</v>
      </c>
      <c r="N225" t="str">
        <f>VLOOKUP(D225,[1]RunnersDatabase!$D$4:$H$2497,5,FALSE)</f>
        <v>HUN110</v>
      </c>
      <c r="O225" t="s">
        <v>652</v>
      </c>
    </row>
    <row r="226" spans="1:15" x14ac:dyDescent="0.25">
      <c r="A226">
        <v>221</v>
      </c>
      <c r="B226" s="1">
        <v>3.7465277777777778E-2</v>
      </c>
      <c r="C226">
        <v>193</v>
      </c>
      <c r="D226" t="s">
        <v>231</v>
      </c>
      <c r="E226" t="s">
        <v>1</v>
      </c>
      <c r="F226" t="s">
        <v>491</v>
      </c>
      <c r="G226" t="s">
        <v>534</v>
      </c>
      <c r="H226" t="s">
        <v>654</v>
      </c>
      <c r="I226" s="1">
        <v>3.7245370370370366E-2</v>
      </c>
      <c r="J226">
        <v>178</v>
      </c>
      <c r="L226">
        <v>98</v>
      </c>
      <c r="N226" t="str">
        <f>VLOOKUP(D226,[1]RunnersDatabase!$D$4:$H$2497,5,FALSE)</f>
        <v>HIN065</v>
      </c>
      <c r="O226" t="str">
        <f>VLOOKUP(D226,[1]RunnersDatabase!$D:$H,5,FALSE)</f>
        <v>HIN065</v>
      </c>
    </row>
    <row r="227" spans="1:15" x14ac:dyDescent="0.25">
      <c r="A227">
        <v>222</v>
      </c>
      <c r="B227" s="1">
        <v>3.7523148148148146E-2</v>
      </c>
      <c r="C227">
        <v>358</v>
      </c>
      <c r="D227" t="s">
        <v>232</v>
      </c>
      <c r="E227" t="s">
        <v>4</v>
      </c>
      <c r="F227" t="s">
        <v>492</v>
      </c>
      <c r="G227" t="s">
        <v>525</v>
      </c>
      <c r="H227" t="s">
        <v>655</v>
      </c>
      <c r="I227" s="1">
        <v>3.7245370370370366E-2</v>
      </c>
      <c r="K227">
        <v>44</v>
      </c>
      <c r="M227">
        <v>22</v>
      </c>
      <c r="N227" t="str">
        <f>VLOOKUP(D227,[1]RunnersDatabase!$D$4:$H$2497,5,FALSE)</f>
        <v>SHE076</v>
      </c>
      <c r="O227" t="str">
        <f>VLOOKUP(D227,[1]RunnersDatabase!$D:$H,5,FALSE)</f>
        <v>SHE076</v>
      </c>
    </row>
    <row r="228" spans="1:15" x14ac:dyDescent="0.25">
      <c r="A228">
        <v>223</v>
      </c>
      <c r="B228" s="1">
        <v>3.7650462962962962E-2</v>
      </c>
      <c r="C228">
        <v>437</v>
      </c>
      <c r="D228" t="s">
        <v>234</v>
      </c>
      <c r="E228" t="s">
        <v>1</v>
      </c>
      <c r="F228" t="s">
        <v>542</v>
      </c>
      <c r="G228" t="s">
        <v>532</v>
      </c>
      <c r="H228" t="s">
        <v>17</v>
      </c>
      <c r="I228" s="1">
        <v>3.7384259259259263E-2</v>
      </c>
      <c r="J228">
        <v>179</v>
      </c>
      <c r="N228" t="str">
        <f>VLOOKUP(D228,[1]RunnersDatabase!$D$4:$H$2497,5,FALSE)</f>
        <v>WER111</v>
      </c>
      <c r="O228" t="str">
        <f>VLOOKUP(D228,[1]RunnersDatabase!$D:$H,5,FALSE)</f>
        <v>WER111</v>
      </c>
    </row>
    <row r="229" spans="1:15" x14ac:dyDescent="0.25">
      <c r="A229">
        <v>224</v>
      </c>
      <c r="B229" s="1">
        <v>3.7731481481481484E-2</v>
      </c>
      <c r="C229">
        <v>314</v>
      </c>
      <c r="D229" t="s">
        <v>235</v>
      </c>
      <c r="E229" t="s">
        <v>1</v>
      </c>
      <c r="F229" t="s">
        <v>491</v>
      </c>
      <c r="G229" t="s">
        <v>534</v>
      </c>
      <c r="H229" t="s">
        <v>653</v>
      </c>
      <c r="I229" s="1">
        <v>3.75462962962963E-2</v>
      </c>
      <c r="J229">
        <v>180</v>
      </c>
      <c r="L229">
        <v>99</v>
      </c>
      <c r="N229" t="str">
        <f>VLOOKUP(D229,[1]RunnersDatabase!$D$4:$H$2497,5,FALSE)</f>
        <v>POP130</v>
      </c>
      <c r="O229" t="str">
        <f>VLOOKUP(D229,[1]RunnersDatabase!$D:$H,5,FALSE)</f>
        <v>POP130</v>
      </c>
    </row>
    <row r="230" spans="1:15" x14ac:dyDescent="0.25">
      <c r="A230">
        <v>225</v>
      </c>
      <c r="B230" s="1">
        <v>3.7835648148148153E-2</v>
      </c>
      <c r="C230">
        <v>118</v>
      </c>
      <c r="D230" t="s">
        <v>511</v>
      </c>
      <c r="E230" t="s">
        <v>1</v>
      </c>
      <c r="F230" t="s">
        <v>542</v>
      </c>
      <c r="G230" t="s">
        <v>532</v>
      </c>
      <c r="H230" t="s">
        <v>48</v>
      </c>
      <c r="I230" s="1">
        <v>3.7777777777777778E-2</v>
      </c>
      <c r="J230">
        <v>181</v>
      </c>
      <c r="N230" t="str">
        <f>VLOOKUP(D230,[1]RunnersDatabase!$D$4:$H$2497,5,FALSE)</f>
        <v>DES059</v>
      </c>
      <c r="O230" t="str">
        <f>VLOOKUP(D230,[1]RunnersDatabase!$D:$H,5,FALSE)</f>
        <v>DES059</v>
      </c>
    </row>
    <row r="231" spans="1:15" x14ac:dyDescent="0.25">
      <c r="A231">
        <v>226</v>
      </c>
      <c r="B231" s="1">
        <v>3.7928240740740742E-2</v>
      </c>
      <c r="C231">
        <v>455</v>
      </c>
      <c r="D231" t="s">
        <v>236</v>
      </c>
      <c r="E231" t="s">
        <v>1</v>
      </c>
      <c r="F231" t="s">
        <v>491</v>
      </c>
      <c r="G231" t="s">
        <v>536</v>
      </c>
      <c r="H231" t="s">
        <v>17</v>
      </c>
      <c r="I231" s="1">
        <v>3.7766203703703705E-2</v>
      </c>
      <c r="J231">
        <v>182</v>
      </c>
      <c r="L231">
        <v>100</v>
      </c>
      <c r="N231" t="str">
        <f>VLOOKUP(D231,[1]RunnersDatabase!$D$4:$H$2497,5,FALSE)</f>
        <v>WER005</v>
      </c>
      <c r="O231" t="str">
        <f>VLOOKUP(D231,[1]RunnersDatabase!$D:$H,5,FALSE)</f>
        <v>WER005</v>
      </c>
    </row>
    <row r="232" spans="1:15" x14ac:dyDescent="0.25">
      <c r="A232">
        <v>227</v>
      </c>
      <c r="B232" s="1">
        <v>3.8009259259259263E-2</v>
      </c>
      <c r="C232">
        <v>478</v>
      </c>
      <c r="D232" t="s">
        <v>237</v>
      </c>
      <c r="E232" t="s">
        <v>1</v>
      </c>
      <c r="F232" t="s">
        <v>491</v>
      </c>
      <c r="G232" t="s">
        <v>535</v>
      </c>
      <c r="H232" t="s">
        <v>46</v>
      </c>
      <c r="I232" s="1">
        <v>3.7789351851851852E-2</v>
      </c>
      <c r="J232">
        <v>183</v>
      </c>
      <c r="L232">
        <v>101</v>
      </c>
      <c r="N232" t="str">
        <f>VLOOKUP(D232,[1]RunnersDatabase!$D$4:$H$2497,5,FALSE)</f>
        <v>WIG055</v>
      </c>
      <c r="O232" t="str">
        <f>VLOOKUP(D232,[1]RunnersDatabase!$D:$H,5,FALSE)</f>
        <v>WIG055</v>
      </c>
    </row>
    <row r="233" spans="1:15" x14ac:dyDescent="0.25">
      <c r="A233">
        <v>228</v>
      </c>
      <c r="B233" s="1">
        <v>3.8067129629629631E-2</v>
      </c>
      <c r="C233">
        <v>268</v>
      </c>
      <c r="D233" t="s">
        <v>238</v>
      </c>
      <c r="E233" t="s">
        <v>1</v>
      </c>
      <c r="F233" t="s">
        <v>491</v>
      </c>
      <c r="G233" t="s">
        <v>535</v>
      </c>
      <c r="H233" t="s">
        <v>52</v>
      </c>
      <c r="I233" s="1">
        <v>3.8009259259259263E-2</v>
      </c>
      <c r="J233">
        <v>184</v>
      </c>
      <c r="L233">
        <v>102</v>
      </c>
      <c r="N233" t="str">
        <f>VLOOKUP(D233,[1]RunnersDatabase!$D$4:$H$2497,5,FALSE)</f>
        <v>IVA190</v>
      </c>
      <c r="O233" t="str">
        <f>VLOOKUP(D233,[1]RunnersDatabase!$D:$H,5,FALSE)</f>
        <v>IVA190</v>
      </c>
    </row>
    <row r="234" spans="1:15" x14ac:dyDescent="0.25">
      <c r="A234">
        <v>229</v>
      </c>
      <c r="B234" s="1">
        <v>3.8101851851851852E-2</v>
      </c>
      <c r="C234">
        <v>521</v>
      </c>
      <c r="D234" t="s">
        <v>239</v>
      </c>
      <c r="E234" t="s">
        <v>1</v>
      </c>
      <c r="F234" t="s">
        <v>491</v>
      </c>
      <c r="G234" t="s">
        <v>534</v>
      </c>
      <c r="H234" t="s">
        <v>42</v>
      </c>
      <c r="I234" s="1">
        <v>3.7916666666666668E-2</v>
      </c>
      <c r="J234">
        <v>185</v>
      </c>
      <c r="L234">
        <v>103</v>
      </c>
      <c r="N234" t="str">
        <f>VLOOKUP(D234,[1]RunnersDatabase!$D$4:$H$2497,5,FALSE)</f>
        <v>WRE094</v>
      </c>
      <c r="O234" t="str">
        <f>VLOOKUP(D234,[1]RunnersDatabase!$D:$H,5,FALSE)</f>
        <v>WRE094</v>
      </c>
    </row>
    <row r="235" spans="1:15" x14ac:dyDescent="0.25">
      <c r="A235">
        <v>230</v>
      </c>
      <c r="B235" s="1">
        <v>3.8124999999999999E-2</v>
      </c>
      <c r="C235">
        <v>104</v>
      </c>
      <c r="D235" t="s">
        <v>240</v>
      </c>
      <c r="E235" t="s">
        <v>4</v>
      </c>
      <c r="F235" t="s">
        <v>492</v>
      </c>
      <c r="G235" t="s">
        <v>525</v>
      </c>
      <c r="H235" t="s">
        <v>106</v>
      </c>
      <c r="I235" s="1">
        <v>3.7870370370370367E-2</v>
      </c>
      <c r="K235">
        <v>45</v>
      </c>
      <c r="M235">
        <v>23</v>
      </c>
      <c r="N235" t="str">
        <f>VLOOKUP(D235,[1]RunnersDatabase!$D$4:$H$2497,5,FALSE)</f>
        <v>BIR006</v>
      </c>
      <c r="O235" t="str">
        <f>VLOOKUP(D235,[1]RunnersDatabase!$D:$H,5,FALSE)</f>
        <v>BIR006</v>
      </c>
    </row>
    <row r="236" spans="1:15" x14ac:dyDescent="0.25">
      <c r="A236">
        <v>231</v>
      </c>
      <c r="B236" s="1">
        <v>3.8148148148148146E-2</v>
      </c>
      <c r="C236">
        <v>532</v>
      </c>
      <c r="D236" t="s">
        <v>241</v>
      </c>
      <c r="E236" t="s">
        <v>4</v>
      </c>
      <c r="F236" t="s">
        <v>541</v>
      </c>
      <c r="G236" t="s">
        <v>524</v>
      </c>
      <c r="H236" t="s">
        <v>653</v>
      </c>
      <c r="I236" s="1">
        <v>3.8043981481481477E-2</v>
      </c>
      <c r="K236">
        <v>46</v>
      </c>
      <c r="N236" t="str">
        <f>VLOOKUP(D236,[1]RunnersDatabase!$D$4:$H$2497,5,FALSE)</f>
        <v>POP016</v>
      </c>
      <c r="O236" t="str">
        <f>VLOOKUP(D236,[1]RunnersDatabase!$D:$H,5,FALSE)</f>
        <v>POP016</v>
      </c>
    </row>
    <row r="237" spans="1:15" x14ac:dyDescent="0.25">
      <c r="A237">
        <v>232</v>
      </c>
      <c r="B237" s="1">
        <v>3.8148148148148146E-2</v>
      </c>
      <c r="C237">
        <v>179</v>
      </c>
      <c r="D237" t="s">
        <v>242</v>
      </c>
      <c r="E237" t="s">
        <v>4</v>
      </c>
      <c r="F237" t="s">
        <v>541</v>
      </c>
      <c r="G237" t="s">
        <v>524</v>
      </c>
      <c r="H237" t="s">
        <v>654</v>
      </c>
      <c r="I237" s="1">
        <v>3.7986111111111116E-2</v>
      </c>
      <c r="K237">
        <v>47</v>
      </c>
      <c r="N237" t="str">
        <f>VLOOKUP(D237,[1]RunnersDatabase!$D$4:$H$2497,5,FALSE)</f>
        <v>HIN028</v>
      </c>
      <c r="O237" t="str">
        <f>VLOOKUP(D237,[1]RunnersDatabase!$D:$H,5,FALSE)</f>
        <v>HIN028</v>
      </c>
    </row>
    <row r="238" spans="1:15" x14ac:dyDescent="0.25">
      <c r="A238">
        <v>233</v>
      </c>
      <c r="B238" s="1">
        <v>3.8159722222222227E-2</v>
      </c>
      <c r="C238">
        <v>310</v>
      </c>
      <c r="D238" t="s">
        <v>243</v>
      </c>
      <c r="E238" t="s">
        <v>4</v>
      </c>
      <c r="F238" t="s">
        <v>492</v>
      </c>
      <c r="G238" t="s">
        <v>525</v>
      </c>
      <c r="H238" t="s">
        <v>653</v>
      </c>
      <c r="I238" s="1">
        <v>3.7962962962962962E-2</v>
      </c>
      <c r="K238">
        <v>48</v>
      </c>
      <c r="M238">
        <v>24</v>
      </c>
      <c r="N238" t="str">
        <f>VLOOKUP(D238,[1]RunnersDatabase!$D$4:$H$2497,5,FALSE)</f>
        <v>POP049</v>
      </c>
      <c r="O238" t="str">
        <f>VLOOKUP(D238,[1]RunnersDatabase!$D:$H,5,FALSE)</f>
        <v>POP049</v>
      </c>
    </row>
    <row r="239" spans="1:15" x14ac:dyDescent="0.25">
      <c r="A239">
        <v>234</v>
      </c>
      <c r="B239" s="1">
        <v>3.8171296296296293E-2</v>
      </c>
      <c r="C239">
        <v>158</v>
      </c>
      <c r="D239" t="s">
        <v>244</v>
      </c>
      <c r="E239" t="s">
        <v>4</v>
      </c>
      <c r="F239" t="s">
        <v>492</v>
      </c>
      <c r="G239" t="s">
        <v>526</v>
      </c>
      <c r="H239" t="s">
        <v>48</v>
      </c>
      <c r="I239" s="1">
        <v>3.7916666666666668E-2</v>
      </c>
      <c r="K239">
        <v>49</v>
      </c>
      <c r="M239">
        <v>25</v>
      </c>
      <c r="N239" t="str">
        <f>VLOOKUP(D239,[1]RunnersDatabase!$D$4:$H$2497,5,FALSE)</f>
        <v>DES157</v>
      </c>
      <c r="O239" t="str">
        <f>VLOOKUP(D239,[1]RunnersDatabase!$D:$H,5,FALSE)</f>
        <v>DES157</v>
      </c>
    </row>
    <row r="240" spans="1:15" x14ac:dyDescent="0.25">
      <c r="A240">
        <v>235</v>
      </c>
      <c r="B240" s="1">
        <v>3.8171296296296293E-2</v>
      </c>
      <c r="C240">
        <v>296</v>
      </c>
      <c r="D240" t="s">
        <v>245</v>
      </c>
      <c r="E240" t="s">
        <v>1</v>
      </c>
      <c r="F240" t="s">
        <v>542</v>
      </c>
      <c r="G240" t="s">
        <v>532</v>
      </c>
      <c r="H240" t="s">
        <v>653</v>
      </c>
      <c r="I240" s="1">
        <v>3.8136574074074073E-2</v>
      </c>
      <c r="J240">
        <v>186</v>
      </c>
      <c r="N240" t="str">
        <f>VLOOKUP(D240,[1]RunnersDatabase!$D$4:$H$2497,5,FALSE)</f>
        <v>POP126</v>
      </c>
      <c r="O240" t="str">
        <f>VLOOKUP(D240,[1]RunnersDatabase!$D:$H,5,FALSE)</f>
        <v>POP126</v>
      </c>
    </row>
    <row r="241" spans="1:15" x14ac:dyDescent="0.25">
      <c r="A241">
        <v>236</v>
      </c>
      <c r="B241" s="1">
        <v>3.8206018518518521E-2</v>
      </c>
      <c r="C241">
        <v>442</v>
      </c>
      <c r="D241" t="s">
        <v>246</v>
      </c>
      <c r="E241" t="s">
        <v>1</v>
      </c>
      <c r="F241" t="s">
        <v>542</v>
      </c>
      <c r="G241" t="s">
        <v>532</v>
      </c>
      <c r="H241" t="s">
        <v>17</v>
      </c>
      <c r="I241" s="1">
        <v>3.8055555555555558E-2</v>
      </c>
      <c r="J241">
        <v>187</v>
      </c>
      <c r="N241" t="str">
        <f>VLOOKUP(D241,[1]RunnersDatabase!$D$4:$H$2497,5,FALSE)</f>
        <v>WER150</v>
      </c>
      <c r="O241" t="str">
        <f>VLOOKUP(D241,[1]RunnersDatabase!$D:$H,5,FALSE)</f>
        <v>WER150</v>
      </c>
    </row>
    <row r="242" spans="1:15" x14ac:dyDescent="0.25">
      <c r="A242">
        <v>237</v>
      </c>
      <c r="B242" s="1">
        <v>3.8287037037037036E-2</v>
      </c>
      <c r="C242">
        <v>450</v>
      </c>
      <c r="D242" t="s">
        <v>247</v>
      </c>
      <c r="E242" t="s">
        <v>1</v>
      </c>
      <c r="F242" t="s">
        <v>542</v>
      </c>
      <c r="G242" t="s">
        <v>532</v>
      </c>
      <c r="H242" t="s">
        <v>17</v>
      </c>
      <c r="I242" s="1">
        <v>3.8055555555555558E-2</v>
      </c>
      <c r="J242">
        <v>188</v>
      </c>
      <c r="N242" t="str">
        <f>VLOOKUP(D242,[1]RunnersDatabase!$D$4:$H$2497,5,FALSE)</f>
        <v>WER173</v>
      </c>
      <c r="O242" t="str">
        <f>VLOOKUP(D242,[1]RunnersDatabase!$D:$H,5,FALSE)</f>
        <v>WER173</v>
      </c>
    </row>
    <row r="243" spans="1:15" x14ac:dyDescent="0.25">
      <c r="A243">
        <v>238</v>
      </c>
      <c r="B243" s="1">
        <v>3.8344907407407411E-2</v>
      </c>
      <c r="C243">
        <v>82</v>
      </c>
      <c r="D243" t="s">
        <v>248</v>
      </c>
      <c r="E243" t="s">
        <v>1</v>
      </c>
      <c r="F243" t="s">
        <v>542</v>
      </c>
      <c r="G243" t="s">
        <v>532</v>
      </c>
      <c r="H243" t="s">
        <v>106</v>
      </c>
      <c r="I243" s="1">
        <v>3.8090277777777778E-2</v>
      </c>
      <c r="J243">
        <v>189</v>
      </c>
      <c r="N243" t="str">
        <f>VLOOKUP(D243,[1]RunnersDatabase!$D$4:$H$2497,5,FALSE)</f>
        <v>BIR035</v>
      </c>
      <c r="O243" t="str">
        <f>VLOOKUP(D243,[1]RunnersDatabase!$D:$H,5,FALSE)</f>
        <v>BIR035</v>
      </c>
    </row>
    <row r="244" spans="1:15" x14ac:dyDescent="0.25">
      <c r="A244">
        <v>239</v>
      </c>
      <c r="B244" s="1">
        <v>3.8379629629629632E-2</v>
      </c>
      <c r="C244">
        <v>208</v>
      </c>
      <c r="D244" t="s">
        <v>249</v>
      </c>
      <c r="E244" t="s">
        <v>1</v>
      </c>
      <c r="F244" t="s">
        <v>542</v>
      </c>
      <c r="G244" t="s">
        <v>532</v>
      </c>
      <c r="H244" t="s">
        <v>654</v>
      </c>
      <c r="I244" s="1">
        <v>3.8252314814814815E-2</v>
      </c>
      <c r="J244">
        <v>190</v>
      </c>
      <c r="N244" t="str">
        <f>VLOOKUP(D244,[1]RunnersDatabase!$D$4:$H$2497,5,FALSE)</f>
        <v>HIN075</v>
      </c>
      <c r="O244" t="str">
        <f>VLOOKUP(D244,[1]RunnersDatabase!$D:$H,5,FALSE)</f>
        <v>HIN075</v>
      </c>
    </row>
    <row r="245" spans="1:15" x14ac:dyDescent="0.25">
      <c r="A245">
        <v>240</v>
      </c>
      <c r="B245" s="1">
        <v>3.847222222222222E-2</v>
      </c>
      <c r="C245">
        <v>48</v>
      </c>
      <c r="D245" t="s">
        <v>250</v>
      </c>
      <c r="E245" t="s">
        <v>1</v>
      </c>
      <c r="F245" t="s">
        <v>542</v>
      </c>
      <c r="G245" t="s">
        <v>532</v>
      </c>
      <c r="H245" t="s">
        <v>23</v>
      </c>
      <c r="I245" s="1">
        <v>3.8217592592592588E-2</v>
      </c>
      <c r="J245">
        <v>191</v>
      </c>
      <c r="N245" t="str">
        <f>VLOOKUP(D245,[1]RunnersDatabase!$D$4:$H$2497,5,FALSE)</f>
        <v>BAR171</v>
      </c>
      <c r="O245" t="str">
        <f>VLOOKUP(D245,[1]RunnersDatabase!$D:$H,5,FALSE)</f>
        <v>BAR171</v>
      </c>
    </row>
    <row r="246" spans="1:15" x14ac:dyDescent="0.25">
      <c r="A246">
        <v>241</v>
      </c>
      <c r="B246" s="1">
        <v>3.8495370370370367E-2</v>
      </c>
      <c r="C246">
        <v>154</v>
      </c>
      <c r="D246" t="s">
        <v>251</v>
      </c>
      <c r="E246" t="s">
        <v>4</v>
      </c>
      <c r="F246" t="s">
        <v>492</v>
      </c>
      <c r="G246" t="s">
        <v>525</v>
      </c>
      <c r="H246" t="s">
        <v>48</v>
      </c>
      <c r="I246" s="1">
        <v>3.8206018518518521E-2</v>
      </c>
      <c r="K246">
        <v>50</v>
      </c>
      <c r="M246">
        <v>26</v>
      </c>
      <c r="N246" t="str">
        <f>VLOOKUP(D246,[1]RunnersDatabase!$D$4:$H$2497,5,FALSE)</f>
        <v>DES134</v>
      </c>
      <c r="O246" t="str">
        <f>VLOOKUP(D246,[1]RunnersDatabase!$D:$H,5,FALSE)</f>
        <v>DES134</v>
      </c>
    </row>
    <row r="247" spans="1:15" x14ac:dyDescent="0.25">
      <c r="A247">
        <v>242</v>
      </c>
      <c r="B247" s="1">
        <v>3.8506944444444448E-2</v>
      </c>
      <c r="C247">
        <v>319</v>
      </c>
      <c r="D247" t="s">
        <v>252</v>
      </c>
      <c r="E247" t="s">
        <v>1</v>
      </c>
      <c r="F247" t="s">
        <v>542</v>
      </c>
      <c r="G247" t="s">
        <v>532</v>
      </c>
      <c r="H247" t="s">
        <v>15</v>
      </c>
      <c r="I247" s="1">
        <v>3.8263888888888889E-2</v>
      </c>
      <c r="J247">
        <v>192</v>
      </c>
      <c r="N247" t="str">
        <f>VLOOKUP(D247,[1]RunnersDatabase!$D$4:$H$2497,5,FALSE)</f>
        <v>RAC001</v>
      </c>
      <c r="O247" t="str">
        <f>VLOOKUP(D247,[1]RunnersDatabase!$D:$H,5,FALSE)</f>
        <v>RAC001</v>
      </c>
    </row>
    <row r="248" spans="1:15" x14ac:dyDescent="0.25">
      <c r="A248">
        <v>243</v>
      </c>
      <c r="B248" s="1">
        <v>3.8530092592592595E-2</v>
      </c>
      <c r="C248">
        <v>26</v>
      </c>
      <c r="D248" t="s">
        <v>253</v>
      </c>
      <c r="E248" t="s">
        <v>1</v>
      </c>
      <c r="F248" t="s">
        <v>542</v>
      </c>
      <c r="G248" t="s">
        <v>532</v>
      </c>
      <c r="H248" t="s">
        <v>9</v>
      </c>
      <c r="I248" s="1">
        <v>3.8425925925925926E-2</v>
      </c>
      <c r="J248">
        <v>193</v>
      </c>
      <c r="N248" t="str">
        <f>VLOOKUP(D248,[1]RunnersDatabase!$D$4:$H$2497,5,FALSE)</f>
        <v>BAD026</v>
      </c>
      <c r="O248" t="str">
        <f>VLOOKUP(D248,[1]RunnersDatabase!$D:$H,5,FALSE)</f>
        <v>BAD026</v>
      </c>
    </row>
    <row r="249" spans="1:15" x14ac:dyDescent="0.25">
      <c r="A249">
        <v>244</v>
      </c>
      <c r="B249" s="1">
        <v>3.8576388888888889E-2</v>
      </c>
      <c r="C249">
        <v>269</v>
      </c>
      <c r="D249" t="s">
        <v>254</v>
      </c>
      <c r="E249" t="s">
        <v>1</v>
      </c>
      <c r="F249" t="s">
        <v>491</v>
      </c>
      <c r="G249" t="s">
        <v>535</v>
      </c>
      <c r="H249" t="s">
        <v>52</v>
      </c>
      <c r="I249" s="1">
        <v>3.8402777777777779E-2</v>
      </c>
      <c r="J249">
        <v>194</v>
      </c>
      <c r="L249">
        <v>104</v>
      </c>
      <c r="N249" t="str">
        <f>VLOOKUP(D249,[1]RunnersDatabase!$D$4:$H$2497,5,FALSE)</f>
        <v>IVA048</v>
      </c>
      <c r="O249" t="str">
        <f>VLOOKUP(D249,[1]RunnersDatabase!$D:$H,5,FALSE)</f>
        <v>IVA048</v>
      </c>
    </row>
    <row r="250" spans="1:15" x14ac:dyDescent="0.25">
      <c r="A250">
        <v>245</v>
      </c>
      <c r="B250" s="1">
        <v>3.861111111111111E-2</v>
      </c>
      <c r="C250">
        <v>516</v>
      </c>
      <c r="D250" t="s">
        <v>255</v>
      </c>
      <c r="E250" t="s">
        <v>4</v>
      </c>
      <c r="F250" t="s">
        <v>492</v>
      </c>
      <c r="G250" t="s">
        <v>525</v>
      </c>
      <c r="H250" t="s">
        <v>42</v>
      </c>
      <c r="I250" s="1">
        <v>3.8449074074074073E-2</v>
      </c>
      <c r="K250">
        <v>51</v>
      </c>
      <c r="M250">
        <v>27</v>
      </c>
      <c r="N250" t="str">
        <f>VLOOKUP(D250,[1]RunnersDatabase!$D$4:$H$2497,5,FALSE)</f>
        <v>WRE014</v>
      </c>
      <c r="O250" t="str">
        <f>VLOOKUP(D250,[1]RunnersDatabase!$D:$H,5,FALSE)</f>
        <v>WRE014</v>
      </c>
    </row>
    <row r="251" spans="1:15" x14ac:dyDescent="0.25">
      <c r="A251">
        <v>246</v>
      </c>
      <c r="B251" s="1">
        <v>3.8622685185185184E-2</v>
      </c>
      <c r="C251">
        <v>71</v>
      </c>
      <c r="D251" t="s">
        <v>256</v>
      </c>
      <c r="E251" t="s">
        <v>1</v>
      </c>
      <c r="F251" t="s">
        <v>542</v>
      </c>
      <c r="G251" t="s">
        <v>532</v>
      </c>
      <c r="H251" t="s">
        <v>30</v>
      </c>
      <c r="I251" s="1">
        <v>3.8402777777777779E-2</v>
      </c>
      <c r="J251">
        <v>195</v>
      </c>
      <c r="N251" t="str">
        <f>VLOOKUP(D251,[1]RunnersDatabase!$D$4:$H$2497,5,FALSE)</f>
        <v>BEA050</v>
      </c>
      <c r="O251" t="str">
        <f>VLOOKUP(D251,[1]RunnersDatabase!$D:$H,5,FALSE)</f>
        <v>BEA050</v>
      </c>
    </row>
    <row r="252" spans="1:15" x14ac:dyDescent="0.25">
      <c r="A252">
        <v>247</v>
      </c>
      <c r="B252" s="1">
        <v>3.8668981481481478E-2</v>
      </c>
      <c r="C252">
        <v>41</v>
      </c>
      <c r="D252" t="s">
        <v>257</v>
      </c>
      <c r="E252" t="s">
        <v>4</v>
      </c>
      <c r="F252" t="s">
        <v>541</v>
      </c>
      <c r="G252" t="s">
        <v>524</v>
      </c>
      <c r="H252" t="s">
        <v>9</v>
      </c>
      <c r="I252" s="1">
        <v>3.8530092592592595E-2</v>
      </c>
      <c r="K252">
        <v>52</v>
      </c>
      <c r="N252" t="str">
        <f>VLOOKUP(D252,[1]RunnersDatabase!$D$4:$H$2497,5,FALSE)</f>
        <v>BAD041</v>
      </c>
      <c r="O252" t="str">
        <f>VLOOKUP(D252,[1]RunnersDatabase!$D:$H,5,FALSE)</f>
        <v>BAD041</v>
      </c>
    </row>
    <row r="253" spans="1:15" x14ac:dyDescent="0.25">
      <c r="A253">
        <v>248</v>
      </c>
      <c r="B253" s="1">
        <v>3.8703703703703705E-2</v>
      </c>
      <c r="C253">
        <v>383</v>
      </c>
      <c r="D253" t="s">
        <v>258</v>
      </c>
      <c r="E253" t="s">
        <v>1</v>
      </c>
      <c r="F253" t="s">
        <v>491</v>
      </c>
      <c r="G253" t="s">
        <v>534</v>
      </c>
      <c r="H253" t="s">
        <v>33</v>
      </c>
      <c r="I253" s="1">
        <v>3.8622685185185184E-2</v>
      </c>
      <c r="J253">
        <v>196</v>
      </c>
      <c r="L253">
        <v>105</v>
      </c>
      <c r="N253" t="str">
        <f>VLOOKUP(D253,[1]RunnersDatabase!$D$4:$H$2497,5,FALSE)</f>
        <v>STI081</v>
      </c>
      <c r="O253" t="str">
        <f>VLOOKUP(D253,[1]RunnersDatabase!$D:$H,5,FALSE)</f>
        <v>STI081</v>
      </c>
    </row>
    <row r="254" spans="1:15" x14ac:dyDescent="0.25">
      <c r="A254">
        <v>249</v>
      </c>
      <c r="B254" s="1">
        <v>3.875E-2</v>
      </c>
      <c r="C254">
        <v>258</v>
      </c>
      <c r="D254" t="s">
        <v>259</v>
      </c>
      <c r="E254" t="s">
        <v>1</v>
      </c>
      <c r="F254" t="s">
        <v>491</v>
      </c>
      <c r="G254" t="s">
        <v>537</v>
      </c>
      <c r="H254" t="s">
        <v>52</v>
      </c>
      <c r="I254" s="1">
        <v>3.8645833333333331E-2</v>
      </c>
      <c r="J254">
        <v>197</v>
      </c>
      <c r="L254">
        <v>106</v>
      </c>
      <c r="N254" t="str">
        <f>VLOOKUP(D254,[1]RunnersDatabase!$D$4:$H$2497,5,FALSE)</f>
        <v>IVA182</v>
      </c>
      <c r="O254" t="str">
        <f>VLOOKUP(D254,[1]RunnersDatabase!$D:$H,5,FALSE)</f>
        <v>IVA182</v>
      </c>
    </row>
    <row r="255" spans="1:15" x14ac:dyDescent="0.25">
      <c r="A255">
        <v>250</v>
      </c>
      <c r="B255" s="1">
        <v>3.8796296296296294E-2</v>
      </c>
      <c r="C255">
        <v>119</v>
      </c>
      <c r="D255" t="s">
        <v>512</v>
      </c>
      <c r="E255" t="s">
        <v>1</v>
      </c>
      <c r="F255" t="s">
        <v>491</v>
      </c>
      <c r="G255" t="s">
        <v>533</v>
      </c>
      <c r="H255" t="s">
        <v>48</v>
      </c>
      <c r="I255" s="1">
        <v>3.8599537037037036E-2</v>
      </c>
      <c r="J255">
        <v>198</v>
      </c>
      <c r="L255">
        <v>107</v>
      </c>
      <c r="N255" t="str">
        <f>VLOOKUP(D255,[1]RunnersDatabase!$D$4:$H$2497,5,FALSE)</f>
        <v>DES116</v>
      </c>
      <c r="O255" t="str">
        <f>VLOOKUP(D255,[1]RunnersDatabase!$D:$H,5,FALSE)</f>
        <v>DES116</v>
      </c>
    </row>
    <row r="256" spans="1:15" x14ac:dyDescent="0.25">
      <c r="A256">
        <v>251</v>
      </c>
      <c r="B256" s="1">
        <v>3.8807870370370375E-2</v>
      </c>
      <c r="C256">
        <v>203</v>
      </c>
      <c r="D256" t="s">
        <v>260</v>
      </c>
      <c r="E256" t="s">
        <v>1</v>
      </c>
      <c r="F256" t="s">
        <v>491</v>
      </c>
      <c r="G256" t="s">
        <v>533</v>
      </c>
      <c r="H256" t="s">
        <v>654</v>
      </c>
      <c r="I256" s="1">
        <v>3.8645833333333331E-2</v>
      </c>
      <c r="J256">
        <v>199</v>
      </c>
      <c r="L256">
        <v>108</v>
      </c>
      <c r="N256" t="str">
        <f>VLOOKUP(D256,[1]RunnersDatabase!$D$4:$H$2497,5,FALSE)</f>
        <v>HIN060</v>
      </c>
      <c r="O256" t="str">
        <f>VLOOKUP(D256,[1]RunnersDatabase!$D:$H,5,FALSE)</f>
        <v>HIN060</v>
      </c>
    </row>
    <row r="257" spans="1:15" x14ac:dyDescent="0.25">
      <c r="A257">
        <v>252</v>
      </c>
      <c r="B257" s="1">
        <v>3.8831018518518515E-2</v>
      </c>
      <c r="C257">
        <v>200</v>
      </c>
      <c r="D257" t="s">
        <v>261</v>
      </c>
      <c r="E257" t="s">
        <v>4</v>
      </c>
      <c r="F257" t="s">
        <v>541</v>
      </c>
      <c r="G257" t="s">
        <v>524</v>
      </c>
      <c r="H257" t="s">
        <v>654</v>
      </c>
      <c r="I257" s="1">
        <v>3.861111111111111E-2</v>
      </c>
      <c r="K257">
        <v>53</v>
      </c>
      <c r="N257" t="str">
        <f>VLOOKUP(D257,[1]RunnersDatabase!$D$4:$H$2497,5,FALSE)</f>
        <v>HIN088</v>
      </c>
      <c r="O257" t="str">
        <f>VLOOKUP(D257,[1]RunnersDatabase!$D:$H,5,FALSE)</f>
        <v>HIN088</v>
      </c>
    </row>
    <row r="258" spans="1:15" x14ac:dyDescent="0.25">
      <c r="A258">
        <v>253</v>
      </c>
      <c r="B258" s="1">
        <v>3.8842592592592588E-2</v>
      </c>
      <c r="C258">
        <v>90</v>
      </c>
      <c r="D258" t="s">
        <v>262</v>
      </c>
      <c r="E258" t="s">
        <v>1</v>
      </c>
      <c r="F258" t="s">
        <v>491</v>
      </c>
      <c r="G258" t="s">
        <v>537</v>
      </c>
      <c r="H258" t="s">
        <v>106</v>
      </c>
      <c r="I258" s="1">
        <v>3.8738425925925926E-2</v>
      </c>
      <c r="J258">
        <v>200</v>
      </c>
      <c r="L258">
        <v>109</v>
      </c>
      <c r="N258" t="str">
        <f>VLOOKUP(D258,[1]RunnersDatabase!$D$4:$H$2497,5,FALSE)</f>
        <v>BIR189</v>
      </c>
      <c r="O258" t="str">
        <f>VLOOKUP(D258,[1]RunnersDatabase!$D:$H,5,FALSE)</f>
        <v>BIR189</v>
      </c>
    </row>
    <row r="259" spans="1:15" x14ac:dyDescent="0.25">
      <c r="A259">
        <v>254</v>
      </c>
      <c r="B259" s="1">
        <v>3.8865740740740742E-2</v>
      </c>
      <c r="C259">
        <v>231</v>
      </c>
      <c r="D259" t="s">
        <v>263</v>
      </c>
      <c r="E259" t="s">
        <v>4</v>
      </c>
      <c r="F259" t="s">
        <v>541</v>
      </c>
      <c r="G259" t="s">
        <v>524</v>
      </c>
      <c r="H259" t="s">
        <v>13</v>
      </c>
      <c r="I259" s="1">
        <v>3.8645833333333331E-2</v>
      </c>
      <c r="K259">
        <v>54</v>
      </c>
      <c r="N259" t="str">
        <f>VLOOKUP(D259,[1]RunnersDatabase!$D$4:$H$2497,5,FALSE)</f>
        <v>HUN093</v>
      </c>
      <c r="O259" t="str">
        <f>VLOOKUP(D259,[1]RunnersDatabase!$D:$H,5,FALSE)</f>
        <v>HUN093</v>
      </c>
    </row>
    <row r="260" spans="1:15" x14ac:dyDescent="0.25">
      <c r="A260">
        <v>255</v>
      </c>
      <c r="B260" s="1">
        <v>3.8877314814814816E-2</v>
      </c>
      <c r="C260">
        <v>21</v>
      </c>
      <c r="D260" t="s">
        <v>264</v>
      </c>
      <c r="E260" t="s">
        <v>4</v>
      </c>
      <c r="F260" t="s">
        <v>541</v>
      </c>
      <c r="G260" t="s">
        <v>524</v>
      </c>
      <c r="H260" t="s">
        <v>9</v>
      </c>
      <c r="I260" s="1">
        <v>3.8738425925925926E-2</v>
      </c>
      <c r="K260">
        <v>55</v>
      </c>
      <c r="N260" t="str">
        <f>VLOOKUP(D260,[1]RunnersDatabase!$D$4:$H$2497,5,FALSE)</f>
        <v>BAD021</v>
      </c>
      <c r="O260" t="str">
        <f>VLOOKUP(D260,[1]RunnersDatabase!$D:$H,5,FALSE)</f>
        <v>BAD021</v>
      </c>
    </row>
    <row r="261" spans="1:15" x14ac:dyDescent="0.25">
      <c r="A261">
        <v>256</v>
      </c>
      <c r="B261" s="1">
        <v>3.888888888888889E-2</v>
      </c>
      <c r="C261">
        <v>414</v>
      </c>
      <c r="D261" t="s">
        <v>265</v>
      </c>
      <c r="E261" t="s">
        <v>1</v>
      </c>
      <c r="F261" t="s">
        <v>491</v>
      </c>
      <c r="G261" t="s">
        <v>536</v>
      </c>
      <c r="H261" t="s">
        <v>33</v>
      </c>
      <c r="I261" s="1">
        <v>3.8483796296296294E-2</v>
      </c>
      <c r="J261">
        <v>201</v>
      </c>
      <c r="L261">
        <v>110</v>
      </c>
      <c r="N261" t="str">
        <f>VLOOKUP(D261,[1]RunnersDatabase!$D$4:$H$2497,5,FALSE)</f>
        <v>STI135</v>
      </c>
      <c r="O261" t="str">
        <f>VLOOKUP(D261,[1]RunnersDatabase!$D:$H,5,FALSE)</f>
        <v>STI135</v>
      </c>
    </row>
    <row r="262" spans="1:15" x14ac:dyDescent="0.25">
      <c r="A262">
        <v>257</v>
      </c>
      <c r="B262" s="1">
        <v>3.8912037037037037E-2</v>
      </c>
      <c r="C262">
        <v>533</v>
      </c>
      <c r="D262" t="s">
        <v>266</v>
      </c>
      <c r="E262" t="s">
        <v>1</v>
      </c>
      <c r="F262" t="s">
        <v>491</v>
      </c>
      <c r="G262" t="s">
        <v>535</v>
      </c>
      <c r="H262" t="s">
        <v>46</v>
      </c>
      <c r="I262" s="1">
        <v>3.8414351851851852E-2</v>
      </c>
      <c r="J262">
        <v>202</v>
      </c>
      <c r="L262">
        <v>111</v>
      </c>
      <c r="N262" t="str">
        <f>VLOOKUP(D262,[1]RunnersDatabase!$D$4:$H$2497,5,FALSE)</f>
        <v>WIG136</v>
      </c>
      <c r="O262" t="str">
        <f>VLOOKUP(D262,[1]RunnersDatabase!$D:$H,5,FALSE)</f>
        <v>WIG136</v>
      </c>
    </row>
    <row r="263" spans="1:15" x14ac:dyDescent="0.25">
      <c r="A263">
        <v>258</v>
      </c>
      <c r="B263" s="1">
        <v>3.9027777777777779E-2</v>
      </c>
      <c r="C263">
        <v>142</v>
      </c>
      <c r="D263" t="s">
        <v>267</v>
      </c>
      <c r="E263" t="s">
        <v>1</v>
      </c>
      <c r="F263" t="s">
        <v>491</v>
      </c>
      <c r="G263" t="s">
        <v>538</v>
      </c>
      <c r="H263" t="s">
        <v>48</v>
      </c>
      <c r="I263" s="1">
        <v>3.8935185185185191E-2</v>
      </c>
      <c r="J263">
        <v>203</v>
      </c>
      <c r="L263">
        <v>112</v>
      </c>
      <c r="N263" t="str">
        <f>VLOOKUP(D263,[1]RunnersDatabase!$D$4:$H$2497,5,FALSE)</f>
        <v>DES150</v>
      </c>
      <c r="O263" t="str">
        <f>VLOOKUP(D263,[1]RunnersDatabase!$D:$H,5,FALSE)</f>
        <v>DES150</v>
      </c>
    </row>
    <row r="264" spans="1:15" x14ac:dyDescent="0.25">
      <c r="A264">
        <v>259</v>
      </c>
      <c r="B264" s="1">
        <v>3.9050925925925926E-2</v>
      </c>
      <c r="C264">
        <v>271</v>
      </c>
      <c r="D264" t="s">
        <v>268</v>
      </c>
      <c r="E264" t="s">
        <v>1</v>
      </c>
      <c r="F264" t="s">
        <v>491</v>
      </c>
      <c r="G264" t="s">
        <v>535</v>
      </c>
      <c r="H264" t="s">
        <v>52</v>
      </c>
      <c r="I264" s="1">
        <v>3.8726851851851853E-2</v>
      </c>
      <c r="J264">
        <v>204</v>
      </c>
      <c r="L264">
        <v>113</v>
      </c>
      <c r="N264" t="str">
        <f>VLOOKUP(D264,[1]RunnersDatabase!$D$4:$H$2497,5,FALSE)</f>
        <v>IVA181</v>
      </c>
      <c r="O264" t="str">
        <f>VLOOKUP(D264,[1]RunnersDatabase!$D:$H,5,FALSE)</f>
        <v>IVA181</v>
      </c>
    </row>
    <row r="265" spans="1:15" x14ac:dyDescent="0.25">
      <c r="A265">
        <v>260</v>
      </c>
      <c r="B265" s="1">
        <v>3.9097222222222221E-2</v>
      </c>
      <c r="C265">
        <v>355</v>
      </c>
      <c r="D265" t="s">
        <v>269</v>
      </c>
      <c r="E265" t="s">
        <v>1</v>
      </c>
      <c r="F265" t="s">
        <v>491</v>
      </c>
      <c r="G265" t="s">
        <v>535</v>
      </c>
      <c r="H265" t="s">
        <v>655</v>
      </c>
      <c r="I265" s="1">
        <v>3.8726851851851853E-2</v>
      </c>
      <c r="J265">
        <v>205</v>
      </c>
      <c r="L265">
        <v>114</v>
      </c>
      <c r="N265" t="str">
        <f>VLOOKUP(D265,[1]RunnersDatabase!$D$4:$H$2497,5,FALSE)</f>
        <v>SHE056</v>
      </c>
      <c r="O265" t="str">
        <f>VLOOKUP(D265,[1]RunnersDatabase!$D:$H,5,FALSE)</f>
        <v>SHE056</v>
      </c>
    </row>
    <row r="266" spans="1:15" x14ac:dyDescent="0.25">
      <c r="A266">
        <v>261</v>
      </c>
      <c r="B266" s="1">
        <v>3.9178240740740743E-2</v>
      </c>
      <c r="C266">
        <v>354</v>
      </c>
      <c r="D266" t="s">
        <v>270</v>
      </c>
      <c r="E266" t="s">
        <v>1</v>
      </c>
      <c r="F266" t="s">
        <v>491</v>
      </c>
      <c r="G266" t="s">
        <v>536</v>
      </c>
      <c r="H266" t="s">
        <v>655</v>
      </c>
      <c r="I266" s="1">
        <v>3.8796296296296294E-2</v>
      </c>
      <c r="J266">
        <v>206</v>
      </c>
      <c r="L266">
        <v>115</v>
      </c>
      <c r="N266" t="str">
        <f>VLOOKUP(D266,[1]RunnersDatabase!$D$4:$H$2497,5,FALSE)</f>
        <v>SHE034</v>
      </c>
      <c r="O266" t="str">
        <f>VLOOKUP(D266,[1]RunnersDatabase!$D:$H,5,FALSE)</f>
        <v>SHE034</v>
      </c>
    </row>
    <row r="267" spans="1:15" x14ac:dyDescent="0.25">
      <c r="A267">
        <v>262</v>
      </c>
      <c r="B267" s="1">
        <v>3.923611111111111E-2</v>
      </c>
      <c r="C267">
        <v>40</v>
      </c>
      <c r="D267" t="s">
        <v>271</v>
      </c>
      <c r="E267" t="s">
        <v>1</v>
      </c>
      <c r="F267" t="s">
        <v>491</v>
      </c>
      <c r="G267" t="s">
        <v>533</v>
      </c>
      <c r="H267" t="s">
        <v>9</v>
      </c>
      <c r="I267" s="1">
        <v>3.8807870370370375E-2</v>
      </c>
      <c r="J267">
        <v>207</v>
      </c>
      <c r="L267">
        <v>116</v>
      </c>
      <c r="N267" t="str">
        <f>VLOOKUP(D267,[1]RunnersDatabase!$D$4:$H$2497,5,FALSE)</f>
        <v>BAD040</v>
      </c>
      <c r="O267" t="str">
        <f>VLOOKUP(D267,[1]RunnersDatabase!$D:$H,5,FALSE)</f>
        <v>BAD040</v>
      </c>
    </row>
    <row r="268" spans="1:15" x14ac:dyDescent="0.25">
      <c r="A268">
        <v>263</v>
      </c>
      <c r="B268" s="1">
        <v>3.9247685185185184E-2</v>
      </c>
      <c r="C268">
        <v>57</v>
      </c>
      <c r="D268" t="s">
        <v>272</v>
      </c>
      <c r="E268" t="s">
        <v>1</v>
      </c>
      <c r="F268" t="s">
        <v>542</v>
      </c>
      <c r="G268" t="s">
        <v>532</v>
      </c>
      <c r="H268" t="s">
        <v>23</v>
      </c>
      <c r="I268" s="1">
        <v>3.8981481481481485E-2</v>
      </c>
      <c r="J268">
        <v>208</v>
      </c>
      <c r="N268" t="str">
        <f>VLOOKUP(D268,[1]RunnersDatabase!$D$4:$H$2497,5,FALSE)</f>
        <v>BAR014</v>
      </c>
      <c r="O268" t="str">
        <f>VLOOKUP(D268,[1]RunnersDatabase!$D:$H,5,FALSE)</f>
        <v>BAR014</v>
      </c>
    </row>
    <row r="269" spans="1:15" x14ac:dyDescent="0.25">
      <c r="A269">
        <v>264</v>
      </c>
      <c r="B269" s="1">
        <v>3.9270833333333331E-2</v>
      </c>
      <c r="C269">
        <v>30</v>
      </c>
      <c r="D269" t="s">
        <v>273</v>
      </c>
      <c r="E269" t="s">
        <v>4</v>
      </c>
      <c r="F269" t="s">
        <v>492</v>
      </c>
      <c r="G269" t="s">
        <v>526</v>
      </c>
      <c r="H269" t="s">
        <v>9</v>
      </c>
      <c r="I269" s="1">
        <v>3.9224537037037037E-2</v>
      </c>
      <c r="K269">
        <v>56</v>
      </c>
      <c r="M269">
        <v>28</v>
      </c>
      <c r="N269" t="str">
        <f>VLOOKUP(D269,[1]RunnersDatabase!$D$4:$H$2497,5,FALSE)</f>
        <v>BAD030</v>
      </c>
      <c r="O269" t="str">
        <f>VLOOKUP(D269,[1]RunnersDatabase!$D:$H,5,FALSE)</f>
        <v>BAD030</v>
      </c>
    </row>
    <row r="270" spans="1:15" x14ac:dyDescent="0.25">
      <c r="A270">
        <v>265</v>
      </c>
      <c r="B270" s="1">
        <v>3.9282407407407412E-2</v>
      </c>
      <c r="C270">
        <v>77</v>
      </c>
      <c r="D270" t="s">
        <v>274</v>
      </c>
      <c r="E270" t="s">
        <v>1</v>
      </c>
      <c r="F270" t="s">
        <v>491</v>
      </c>
      <c r="G270" t="s">
        <v>534</v>
      </c>
      <c r="H270" t="s">
        <v>30</v>
      </c>
      <c r="I270" s="1">
        <v>3.9074074074074074E-2</v>
      </c>
      <c r="J270">
        <v>209</v>
      </c>
      <c r="L270">
        <v>117</v>
      </c>
      <c r="N270" t="str">
        <f>VLOOKUP(D270,[1]RunnersDatabase!$D$4:$H$2497,5,FALSE)</f>
        <v>BEA104</v>
      </c>
      <c r="O270" t="str">
        <f>VLOOKUP(D270,[1]RunnersDatabase!$D:$H,5,FALSE)</f>
        <v>BEA104</v>
      </c>
    </row>
    <row r="271" spans="1:15" x14ac:dyDescent="0.25">
      <c r="A271">
        <v>266</v>
      </c>
      <c r="B271" s="1">
        <v>3.9340277777777773E-2</v>
      </c>
      <c r="C271">
        <v>175</v>
      </c>
      <c r="D271" t="s">
        <v>275</v>
      </c>
      <c r="E271" t="s">
        <v>4</v>
      </c>
      <c r="F271" t="s">
        <v>492</v>
      </c>
      <c r="G271" t="s">
        <v>525</v>
      </c>
      <c r="H271" t="s">
        <v>28</v>
      </c>
      <c r="I271" s="1">
        <v>3.9155092592592596E-2</v>
      </c>
      <c r="K271">
        <v>57</v>
      </c>
      <c r="M271">
        <v>29</v>
      </c>
      <c r="N271" t="str">
        <f>VLOOKUP(D271,[1]RunnersDatabase!$D$4:$H$2497,5,FALSE)</f>
        <v>HER062</v>
      </c>
      <c r="O271" t="str">
        <f>VLOOKUP(D271,[1]RunnersDatabase!$D:$H,5,FALSE)</f>
        <v>HER062</v>
      </c>
    </row>
    <row r="272" spans="1:15" x14ac:dyDescent="0.25">
      <c r="A272">
        <v>267</v>
      </c>
      <c r="B272" s="1">
        <v>3.9351851851851853E-2</v>
      </c>
      <c r="C272">
        <v>117</v>
      </c>
      <c r="D272" t="s">
        <v>276</v>
      </c>
      <c r="E272" t="s">
        <v>4</v>
      </c>
      <c r="F272" t="s">
        <v>492</v>
      </c>
      <c r="G272" t="s">
        <v>525</v>
      </c>
      <c r="H272" t="s">
        <v>48</v>
      </c>
      <c r="I272" s="1">
        <v>3.9189814814814809E-2</v>
      </c>
      <c r="K272">
        <v>58</v>
      </c>
      <c r="M272">
        <v>30</v>
      </c>
      <c r="N272" t="str">
        <f>VLOOKUP(D272,[1]RunnersDatabase!$D$4:$H$2497,5,FALSE)</f>
        <v>DES040</v>
      </c>
      <c r="O272" t="str">
        <f>VLOOKUP(D272,[1]RunnersDatabase!$D:$H,5,FALSE)</f>
        <v>DES040</v>
      </c>
    </row>
    <row r="273" spans="1:15" x14ac:dyDescent="0.25">
      <c r="A273">
        <v>268</v>
      </c>
      <c r="B273" s="1">
        <v>3.9386574074074074E-2</v>
      </c>
      <c r="C273">
        <v>376</v>
      </c>
      <c r="D273" t="s">
        <v>520</v>
      </c>
      <c r="E273" t="s">
        <v>4</v>
      </c>
      <c r="F273" t="s">
        <v>492</v>
      </c>
      <c r="G273" t="s">
        <v>527</v>
      </c>
      <c r="H273" t="s">
        <v>33</v>
      </c>
      <c r="I273" s="1">
        <v>3.923611111111111E-2</v>
      </c>
      <c r="K273">
        <v>59</v>
      </c>
      <c r="M273">
        <v>31</v>
      </c>
      <c r="N273" t="str">
        <f>VLOOKUP(D273,[1]RunnersDatabase!$D$4:$H$2497,5,FALSE)</f>
        <v>STI040</v>
      </c>
      <c r="O273" t="str">
        <f>VLOOKUP(D273,[1]RunnersDatabase!$D:$H,5,FALSE)</f>
        <v>STI040</v>
      </c>
    </row>
    <row r="274" spans="1:15" x14ac:dyDescent="0.25">
      <c r="A274">
        <v>269</v>
      </c>
      <c r="B274" s="1">
        <v>3.9456018518518522E-2</v>
      </c>
      <c r="C274">
        <v>305</v>
      </c>
      <c r="D274" t="s">
        <v>277</v>
      </c>
      <c r="E274" t="s">
        <v>1</v>
      </c>
      <c r="F274" t="s">
        <v>491</v>
      </c>
      <c r="G274" t="s">
        <v>536</v>
      </c>
      <c r="H274" t="s">
        <v>653</v>
      </c>
      <c r="I274" s="1">
        <v>3.9224537037037037E-2</v>
      </c>
      <c r="J274">
        <v>210</v>
      </c>
      <c r="L274">
        <v>118</v>
      </c>
      <c r="N274" t="str">
        <f>VLOOKUP(D274,[1]RunnersDatabase!$D$4:$H$2497,5,FALSE)</f>
        <v>POP097</v>
      </c>
      <c r="O274" t="str">
        <f>VLOOKUP(D274,[1]RunnersDatabase!$D:$H,5,FALSE)</f>
        <v>POP097</v>
      </c>
    </row>
    <row r="275" spans="1:15" x14ac:dyDescent="0.25">
      <c r="A275">
        <v>270</v>
      </c>
      <c r="B275" s="1">
        <v>3.9467592592592596E-2</v>
      </c>
      <c r="C275">
        <v>9</v>
      </c>
      <c r="D275" t="s">
        <v>278</v>
      </c>
      <c r="E275" t="s">
        <v>1</v>
      </c>
      <c r="F275" t="s">
        <v>491</v>
      </c>
      <c r="G275" t="s">
        <v>538</v>
      </c>
      <c r="H275" t="s">
        <v>9</v>
      </c>
      <c r="I275" s="1">
        <v>3.9317129629629625E-2</v>
      </c>
      <c r="J275">
        <v>211</v>
      </c>
      <c r="L275">
        <v>119</v>
      </c>
      <c r="N275" t="str">
        <f>VLOOKUP(D275,[1]RunnersDatabase!$D$4:$H$2497,5,FALSE)</f>
        <v>BAD009</v>
      </c>
      <c r="O275" t="str">
        <f>VLOOKUP(D275,[1]RunnersDatabase!$D:$H,5,FALSE)</f>
        <v>BAD009</v>
      </c>
    </row>
    <row r="276" spans="1:15" x14ac:dyDescent="0.25">
      <c r="A276">
        <v>271</v>
      </c>
      <c r="B276" s="1">
        <v>3.9548611111111111E-2</v>
      </c>
      <c r="C276">
        <v>213</v>
      </c>
      <c r="D276" t="s">
        <v>279</v>
      </c>
      <c r="E276" t="s">
        <v>1</v>
      </c>
      <c r="F276" t="s">
        <v>542</v>
      </c>
      <c r="G276" t="s">
        <v>532</v>
      </c>
      <c r="H276" t="s">
        <v>13</v>
      </c>
      <c r="I276" s="1">
        <v>3.9386574074074074E-2</v>
      </c>
      <c r="J276">
        <v>212</v>
      </c>
      <c r="N276" t="str">
        <f>VLOOKUP(D276,[1]RunnersDatabase!$D$4:$H$2497,5,FALSE)</f>
        <v>HUN071</v>
      </c>
      <c r="O276" t="str">
        <f>VLOOKUP(D276,[1]RunnersDatabase!$D:$H,5,FALSE)</f>
        <v>HUN071</v>
      </c>
    </row>
    <row r="277" spans="1:15" x14ac:dyDescent="0.25">
      <c r="A277">
        <v>272</v>
      </c>
      <c r="B277" s="1">
        <v>3.9629629629629633E-2</v>
      </c>
      <c r="C277">
        <v>95</v>
      </c>
      <c r="D277" t="s">
        <v>280</v>
      </c>
      <c r="E277" t="s">
        <v>1</v>
      </c>
      <c r="F277" t="s">
        <v>491</v>
      </c>
      <c r="G277" t="s">
        <v>535</v>
      </c>
      <c r="H277" t="s">
        <v>106</v>
      </c>
      <c r="I277" s="1">
        <v>3.9189814814814809E-2</v>
      </c>
      <c r="J277">
        <v>213</v>
      </c>
      <c r="L277">
        <v>120</v>
      </c>
      <c r="N277" t="str">
        <f>VLOOKUP(D277,[1]RunnersDatabase!$D$4:$H$2497,5,FALSE)</f>
        <v>BIR069</v>
      </c>
      <c r="O277" t="str">
        <f>VLOOKUP(D277,[1]RunnersDatabase!$D:$H,5,FALSE)</f>
        <v>BIR069</v>
      </c>
    </row>
    <row r="278" spans="1:15" x14ac:dyDescent="0.25">
      <c r="A278">
        <v>273</v>
      </c>
      <c r="B278" s="1">
        <v>3.9872685185185185E-2</v>
      </c>
      <c r="C278">
        <v>35</v>
      </c>
      <c r="D278" t="s">
        <v>281</v>
      </c>
      <c r="E278" t="s">
        <v>4</v>
      </c>
      <c r="F278" t="s">
        <v>541</v>
      </c>
      <c r="G278" t="s">
        <v>524</v>
      </c>
      <c r="H278" t="s">
        <v>9</v>
      </c>
      <c r="I278" s="1">
        <v>3.9733796296296302E-2</v>
      </c>
      <c r="K278">
        <v>60</v>
      </c>
      <c r="N278" t="str">
        <f>VLOOKUP(D278,[1]RunnersDatabase!$D$4:$H$2497,5,FALSE)</f>
        <v>BAD035</v>
      </c>
      <c r="O278" t="str">
        <f>VLOOKUP(D278,[1]RunnersDatabase!$D:$H,5,FALSE)</f>
        <v>BAD035</v>
      </c>
    </row>
    <row r="279" spans="1:15" x14ac:dyDescent="0.25">
      <c r="A279">
        <v>274</v>
      </c>
      <c r="B279" s="1">
        <v>3.9930555555555559E-2</v>
      </c>
      <c r="C279">
        <v>357</v>
      </c>
      <c r="D279" t="s">
        <v>505</v>
      </c>
      <c r="E279" t="s">
        <v>4</v>
      </c>
      <c r="F279" t="s">
        <v>492</v>
      </c>
      <c r="G279" t="s">
        <v>527</v>
      </c>
      <c r="H279" t="s">
        <v>655</v>
      </c>
      <c r="I279" s="1">
        <v>3.9560185185185184E-2</v>
      </c>
      <c r="K279">
        <v>61</v>
      </c>
      <c r="M279">
        <v>32</v>
      </c>
      <c r="N279" t="str">
        <f>VLOOKUP(D279,[1]RunnersDatabase!$D$4:$H$2497,5,FALSE)</f>
        <v>SHE140</v>
      </c>
      <c r="O279" t="str">
        <f>VLOOKUP(D279,[1]RunnersDatabase!$D:$H,5,FALSE)</f>
        <v>SHE140</v>
      </c>
    </row>
    <row r="280" spans="1:15" x14ac:dyDescent="0.25">
      <c r="A280">
        <v>275</v>
      </c>
      <c r="B280" s="1">
        <v>3.9965277777777773E-2</v>
      </c>
      <c r="C280">
        <v>212</v>
      </c>
      <c r="D280" t="s">
        <v>514</v>
      </c>
      <c r="E280" t="s">
        <v>4</v>
      </c>
      <c r="F280" t="s">
        <v>492</v>
      </c>
      <c r="G280" t="s">
        <v>528</v>
      </c>
      <c r="H280" t="s">
        <v>13</v>
      </c>
      <c r="I280" s="1">
        <v>3.9837962962962964E-2</v>
      </c>
      <c r="K280">
        <v>62</v>
      </c>
      <c r="M280">
        <v>33</v>
      </c>
      <c r="N280" t="str">
        <f>VLOOKUP(D280,[1]RunnersDatabase!$D$4:$H$2497,5,FALSE)</f>
        <v>HUN034</v>
      </c>
      <c r="O280" t="str">
        <f>VLOOKUP(D280,[1]RunnersDatabase!$D:$H,5,FALSE)</f>
        <v>HUN034</v>
      </c>
    </row>
    <row r="281" spans="1:15" x14ac:dyDescent="0.25">
      <c r="A281">
        <v>276</v>
      </c>
      <c r="B281" s="1">
        <v>3.9976851851851854E-2</v>
      </c>
      <c r="C281">
        <v>348</v>
      </c>
      <c r="D281" t="s">
        <v>282</v>
      </c>
      <c r="E281" t="s">
        <v>1</v>
      </c>
      <c r="F281" t="s">
        <v>491</v>
      </c>
      <c r="G281" t="s">
        <v>538</v>
      </c>
      <c r="H281" t="s">
        <v>570</v>
      </c>
      <c r="I281" s="1">
        <v>3.9629629629629633E-2</v>
      </c>
      <c r="J281">
        <v>214</v>
      </c>
      <c r="L281">
        <v>121</v>
      </c>
      <c r="N281" t="str">
        <f>VLOOKUP(D281,[1]RunnersDatabase!$D$4:$H$2497,5,FALSE)</f>
        <v>ROA058</v>
      </c>
      <c r="O281" t="str">
        <f>VLOOKUP(D281,[1]RunnersDatabase!$D:$H,5,FALSE)</f>
        <v>ROA058</v>
      </c>
    </row>
    <row r="282" spans="1:15" x14ac:dyDescent="0.25">
      <c r="A282">
        <v>277</v>
      </c>
      <c r="B282" s="1">
        <v>4.0057870370370369E-2</v>
      </c>
      <c r="C282">
        <v>152</v>
      </c>
      <c r="D282" t="s">
        <v>283</v>
      </c>
      <c r="E282" t="s">
        <v>1</v>
      </c>
      <c r="F282" t="s">
        <v>542</v>
      </c>
      <c r="G282" t="s">
        <v>532</v>
      </c>
      <c r="H282" t="s">
        <v>48</v>
      </c>
      <c r="I282" s="1">
        <v>3.9803240740740743E-2</v>
      </c>
      <c r="J282">
        <v>215</v>
      </c>
      <c r="N282" t="str">
        <f>VLOOKUP(D282,[1]RunnersDatabase!$D$4:$H$2497,5,FALSE)</f>
        <v>DES206</v>
      </c>
      <c r="O282" t="str">
        <f>VLOOKUP(D282,[1]RunnersDatabase!$D:$H,5,FALSE)</f>
        <v>DES206</v>
      </c>
    </row>
    <row r="283" spans="1:15" x14ac:dyDescent="0.25">
      <c r="A283">
        <v>278</v>
      </c>
      <c r="B283" s="1">
        <v>4.0092592592592589E-2</v>
      </c>
      <c r="C283">
        <v>322</v>
      </c>
      <c r="D283" t="s">
        <v>284</v>
      </c>
      <c r="E283" t="s">
        <v>1</v>
      </c>
      <c r="F283" t="s">
        <v>542</v>
      </c>
      <c r="G283" t="s">
        <v>532</v>
      </c>
      <c r="H283" t="s">
        <v>15</v>
      </c>
      <c r="I283" s="1">
        <v>3.9849537037037037E-2</v>
      </c>
      <c r="J283">
        <v>216</v>
      </c>
      <c r="N283" t="str">
        <f>VLOOKUP(D283,[1]RunnersDatabase!$D$4:$H$2497,5,FALSE)</f>
        <v>RAC004</v>
      </c>
      <c r="O283" t="str">
        <f>VLOOKUP(D283,[1]RunnersDatabase!$D:$H,5,FALSE)</f>
        <v>RAC004</v>
      </c>
    </row>
    <row r="284" spans="1:15" x14ac:dyDescent="0.25">
      <c r="A284">
        <v>279</v>
      </c>
      <c r="B284" s="1">
        <v>4.0127314814814817E-2</v>
      </c>
      <c r="C284">
        <v>396</v>
      </c>
      <c r="D284" t="s">
        <v>285</v>
      </c>
      <c r="E284" t="s">
        <v>4</v>
      </c>
      <c r="F284" t="s">
        <v>492</v>
      </c>
      <c r="G284" t="s">
        <v>527</v>
      </c>
      <c r="H284" t="s">
        <v>33</v>
      </c>
      <c r="I284" s="1">
        <v>3.9942129629629626E-2</v>
      </c>
      <c r="K284">
        <v>63</v>
      </c>
      <c r="M284">
        <v>34</v>
      </c>
      <c r="N284" t="str">
        <f>VLOOKUP(D284,[1]RunnersDatabase!$D$4:$H$2497,5,FALSE)</f>
        <v>STI114</v>
      </c>
      <c r="O284" t="str">
        <f>VLOOKUP(D284,[1]RunnersDatabase!$D:$H,5,FALSE)</f>
        <v>STI114</v>
      </c>
    </row>
    <row r="285" spans="1:15" x14ac:dyDescent="0.25">
      <c r="A285">
        <v>280</v>
      </c>
      <c r="B285" s="1">
        <v>4.0173611111111111E-2</v>
      </c>
      <c r="C285">
        <v>85</v>
      </c>
      <c r="D285" t="s">
        <v>286</v>
      </c>
      <c r="E285" t="s">
        <v>4</v>
      </c>
      <c r="F285" t="s">
        <v>541</v>
      </c>
      <c r="G285" t="s">
        <v>524</v>
      </c>
      <c r="H285" t="s">
        <v>106</v>
      </c>
      <c r="I285" s="1">
        <v>3.9895833333333332E-2</v>
      </c>
      <c r="K285">
        <v>64</v>
      </c>
      <c r="N285" t="str">
        <f>VLOOKUP(D285,[1]RunnersDatabase!$D$4:$H$2497,5,FALSE)</f>
        <v>BIR086</v>
      </c>
      <c r="O285" t="str">
        <f>VLOOKUP(D285,[1]RunnersDatabase!$D:$H,5,FALSE)</f>
        <v>BIR086</v>
      </c>
    </row>
    <row r="286" spans="1:15" x14ac:dyDescent="0.25">
      <c r="A286">
        <v>281</v>
      </c>
      <c r="B286" s="1">
        <v>4.02662037037037E-2</v>
      </c>
      <c r="C286">
        <v>393</v>
      </c>
      <c r="D286" t="s">
        <v>287</v>
      </c>
      <c r="E286" t="s">
        <v>4</v>
      </c>
      <c r="F286" t="s">
        <v>492</v>
      </c>
      <c r="G286" t="s">
        <v>525</v>
      </c>
      <c r="H286" t="s">
        <v>33</v>
      </c>
      <c r="I286" s="1">
        <v>4.0092592592592589E-2</v>
      </c>
      <c r="K286">
        <v>65</v>
      </c>
      <c r="M286">
        <v>35</v>
      </c>
      <c r="N286" t="str">
        <f>VLOOKUP(D286,[1]RunnersDatabase!$D$4:$H$2497,5,FALSE)</f>
        <v>STI004</v>
      </c>
      <c r="O286" t="str">
        <f>VLOOKUP(D286,[1]RunnersDatabase!$D:$H,5,FALSE)</f>
        <v>STI004</v>
      </c>
    </row>
    <row r="287" spans="1:15" x14ac:dyDescent="0.25">
      <c r="A287">
        <v>282</v>
      </c>
      <c r="B287" s="1">
        <v>4.02662037037037E-2</v>
      </c>
      <c r="C287">
        <v>103</v>
      </c>
      <c r="D287" t="s">
        <v>288</v>
      </c>
      <c r="E287" t="s">
        <v>1</v>
      </c>
      <c r="F287" t="s">
        <v>491</v>
      </c>
      <c r="G287" t="s">
        <v>536</v>
      </c>
      <c r="H287" t="s">
        <v>106</v>
      </c>
      <c r="I287" s="1">
        <v>3.9814814814814817E-2</v>
      </c>
      <c r="J287">
        <v>217</v>
      </c>
      <c r="L287">
        <v>122</v>
      </c>
      <c r="N287" t="str">
        <f>VLOOKUP(D287,[1]RunnersDatabase!$D$4:$H$2497,5,FALSE)</f>
        <v>BIR121</v>
      </c>
      <c r="O287" t="str">
        <f>VLOOKUP(D287,[1]RunnersDatabase!$D:$H,5,FALSE)</f>
        <v>BIR121</v>
      </c>
    </row>
    <row r="288" spans="1:15" x14ac:dyDescent="0.25">
      <c r="A288">
        <v>283</v>
      </c>
      <c r="B288" s="1">
        <v>4.027777777777778E-2</v>
      </c>
      <c r="C288">
        <v>149</v>
      </c>
      <c r="D288" t="s">
        <v>289</v>
      </c>
      <c r="E288" t="s">
        <v>1</v>
      </c>
      <c r="F288" t="s">
        <v>542</v>
      </c>
      <c r="G288" t="s">
        <v>532</v>
      </c>
      <c r="H288" t="s">
        <v>48</v>
      </c>
      <c r="I288" s="1">
        <v>3.9803240740740743E-2</v>
      </c>
      <c r="J288">
        <v>218</v>
      </c>
      <c r="N288" t="str">
        <f>VLOOKUP(D288,[1]RunnersDatabase!$D$4:$H$2497,5,FALSE)</f>
        <v>DES053</v>
      </c>
      <c r="O288" t="str">
        <f>VLOOKUP(D288,[1]RunnersDatabase!$D:$H,5,FALSE)</f>
        <v>DES053</v>
      </c>
    </row>
    <row r="289" spans="1:15" x14ac:dyDescent="0.25">
      <c r="A289">
        <v>284</v>
      </c>
      <c r="B289" s="1">
        <v>4.0358796296296295E-2</v>
      </c>
      <c r="C289">
        <v>374</v>
      </c>
      <c r="D289" t="s">
        <v>290</v>
      </c>
      <c r="E289" t="s">
        <v>4</v>
      </c>
      <c r="F289" t="s">
        <v>492</v>
      </c>
      <c r="G289" t="s">
        <v>525</v>
      </c>
      <c r="H289" t="s">
        <v>33</v>
      </c>
      <c r="I289" s="1">
        <v>4.0185185185185185E-2</v>
      </c>
      <c r="K289">
        <v>66</v>
      </c>
      <c r="M289">
        <v>36</v>
      </c>
      <c r="N289" t="str">
        <f>VLOOKUP(D289,[1]RunnersDatabase!$D$4:$H$2497,5,FALSE)</f>
        <v>STI045</v>
      </c>
      <c r="O289" t="str">
        <f>VLOOKUP(D289,[1]RunnersDatabase!$D:$H,5,FALSE)</f>
        <v>STI045</v>
      </c>
    </row>
    <row r="290" spans="1:15" x14ac:dyDescent="0.25">
      <c r="A290">
        <v>285</v>
      </c>
      <c r="B290" s="1">
        <v>4.0358796296296295E-2</v>
      </c>
      <c r="C290">
        <v>511</v>
      </c>
      <c r="D290" t="s">
        <v>291</v>
      </c>
      <c r="E290" t="s">
        <v>1</v>
      </c>
      <c r="F290" t="s">
        <v>491</v>
      </c>
      <c r="G290" t="s">
        <v>536</v>
      </c>
      <c r="H290" t="s">
        <v>42</v>
      </c>
      <c r="I290" s="1">
        <v>4.0046296296296295E-2</v>
      </c>
      <c r="J290">
        <v>219</v>
      </c>
      <c r="L290">
        <v>123</v>
      </c>
      <c r="N290" t="str">
        <f>VLOOKUP(D290,[1]RunnersDatabase!$D$4:$H$2497,5,FALSE)</f>
        <v>WRE040</v>
      </c>
      <c r="O290" t="str">
        <f>VLOOKUP(D290,[1]RunnersDatabase!$D:$H,5,FALSE)</f>
        <v>WRE040</v>
      </c>
    </row>
    <row r="291" spans="1:15" x14ac:dyDescent="0.25">
      <c r="A291">
        <v>286</v>
      </c>
      <c r="B291" s="1">
        <v>4.0370370370370369E-2</v>
      </c>
      <c r="C291">
        <v>267</v>
      </c>
      <c r="D291" t="s">
        <v>292</v>
      </c>
      <c r="E291" t="s">
        <v>1</v>
      </c>
      <c r="F291" t="s">
        <v>491</v>
      </c>
      <c r="G291" t="s">
        <v>535</v>
      </c>
      <c r="H291" t="s">
        <v>52</v>
      </c>
      <c r="I291" s="1">
        <v>4.0034722222222222E-2</v>
      </c>
      <c r="J291">
        <v>220</v>
      </c>
      <c r="L291">
        <v>124</v>
      </c>
      <c r="N291" t="str">
        <f>VLOOKUP(D291,[1]RunnersDatabase!$D$4:$H$2497,5,FALSE)</f>
        <v>IVA046</v>
      </c>
      <c r="O291" t="str">
        <f>VLOOKUP(D291,[1]RunnersDatabase!$D:$H,5,FALSE)</f>
        <v>IVA046</v>
      </c>
    </row>
    <row r="292" spans="1:15" x14ac:dyDescent="0.25">
      <c r="A292">
        <v>287</v>
      </c>
      <c r="B292" s="1">
        <v>4.0393518518518516E-2</v>
      </c>
      <c r="C292">
        <v>495</v>
      </c>
      <c r="D292" t="s">
        <v>293</v>
      </c>
      <c r="E292" t="s">
        <v>4</v>
      </c>
      <c r="F292" t="s">
        <v>492</v>
      </c>
      <c r="G292" t="s">
        <v>526</v>
      </c>
      <c r="H292" t="s">
        <v>2</v>
      </c>
      <c r="I292" s="1">
        <v>4.0127314814814817E-2</v>
      </c>
      <c r="K292">
        <v>67</v>
      </c>
      <c r="M292">
        <v>37</v>
      </c>
      <c r="N292" t="str">
        <f>VLOOKUP(D292,[1]RunnersDatabase!$D$4:$H$2497,5,FALSE)</f>
        <v>WSV005</v>
      </c>
      <c r="O292" t="str">
        <f>VLOOKUP(D292,[1]RunnersDatabase!$D:$H,5,FALSE)</f>
        <v>WSV005</v>
      </c>
    </row>
    <row r="293" spans="1:15" x14ac:dyDescent="0.25">
      <c r="A293">
        <v>288</v>
      </c>
      <c r="B293" s="1">
        <v>4.0451388888888891E-2</v>
      </c>
      <c r="C293">
        <v>93</v>
      </c>
      <c r="D293" t="s">
        <v>294</v>
      </c>
      <c r="E293" t="s">
        <v>1</v>
      </c>
      <c r="F293" t="s">
        <v>491</v>
      </c>
      <c r="G293" t="s">
        <v>537</v>
      </c>
      <c r="H293" t="s">
        <v>106</v>
      </c>
      <c r="I293" s="1">
        <v>4.0254629629629633E-2</v>
      </c>
      <c r="J293">
        <v>221</v>
      </c>
      <c r="L293">
        <v>125</v>
      </c>
      <c r="N293" t="str">
        <f>VLOOKUP(D293,[1]RunnersDatabase!$D$4:$H$2497,5,FALSE)</f>
        <v>BIR180</v>
      </c>
      <c r="O293" t="str">
        <f>VLOOKUP(D293,[1]RunnersDatabase!$D:$H,5,FALSE)</f>
        <v>BIR180</v>
      </c>
    </row>
    <row r="294" spans="1:15" x14ac:dyDescent="0.25">
      <c r="A294">
        <v>289</v>
      </c>
      <c r="B294" s="1">
        <v>4.0509259259259259E-2</v>
      </c>
      <c r="C294">
        <v>99</v>
      </c>
      <c r="D294" t="s">
        <v>295</v>
      </c>
      <c r="E294" t="s">
        <v>4</v>
      </c>
      <c r="F294" t="s">
        <v>492</v>
      </c>
      <c r="G294" t="s">
        <v>527</v>
      </c>
      <c r="H294" t="s">
        <v>106</v>
      </c>
      <c r="I294" s="1">
        <v>4.0231481481481479E-2</v>
      </c>
      <c r="K294">
        <v>68</v>
      </c>
      <c r="M294">
        <v>38</v>
      </c>
      <c r="N294" t="str">
        <f>VLOOKUP(D294,[1]RunnersDatabase!$D$4:$H$2497,5,FALSE)</f>
        <v>BIR226</v>
      </c>
      <c r="O294" t="str">
        <f>VLOOKUP(D294,[1]RunnersDatabase!$D:$H,5,FALSE)</f>
        <v>BIR226</v>
      </c>
    </row>
    <row r="295" spans="1:15" x14ac:dyDescent="0.25">
      <c r="A295">
        <v>290</v>
      </c>
      <c r="B295" s="1">
        <v>4.0601851851851854E-2</v>
      </c>
      <c r="C295">
        <v>257</v>
      </c>
      <c r="D295" t="s">
        <v>296</v>
      </c>
      <c r="E295" t="s">
        <v>4</v>
      </c>
      <c r="F295" t="s">
        <v>492</v>
      </c>
      <c r="G295" t="s">
        <v>525</v>
      </c>
      <c r="H295" t="s">
        <v>52</v>
      </c>
      <c r="I295" s="1">
        <v>4.040509259259259E-2</v>
      </c>
      <c r="K295">
        <v>69</v>
      </c>
      <c r="M295">
        <v>39</v>
      </c>
      <c r="N295" t="str">
        <f>VLOOKUP(D295,[1]RunnersDatabase!$D$4:$H$2497,5,FALSE)</f>
        <v>IVA070</v>
      </c>
      <c r="O295" t="str">
        <f>VLOOKUP(D295,[1]RunnersDatabase!$D:$H,5,FALSE)</f>
        <v>IVA070</v>
      </c>
    </row>
    <row r="296" spans="1:15" x14ac:dyDescent="0.25">
      <c r="A296">
        <v>291</v>
      </c>
      <c r="B296" s="1">
        <v>4.0729166666666664E-2</v>
      </c>
      <c r="C296">
        <v>482</v>
      </c>
      <c r="D296" t="s">
        <v>297</v>
      </c>
      <c r="E296" t="s">
        <v>4</v>
      </c>
      <c r="F296" t="s">
        <v>492</v>
      </c>
      <c r="G296" t="s">
        <v>525</v>
      </c>
      <c r="H296" t="s">
        <v>46</v>
      </c>
      <c r="I296" s="1">
        <v>4.0520833333333332E-2</v>
      </c>
      <c r="K296">
        <v>70</v>
      </c>
      <c r="M296">
        <v>40</v>
      </c>
      <c r="N296" t="str">
        <f>VLOOKUP(D296,[1]RunnersDatabase!$D$4:$H$2497,5,FALSE)</f>
        <v>WIG076</v>
      </c>
      <c r="O296" t="str">
        <f>VLOOKUP(D296,[1]RunnersDatabase!$D:$H,5,FALSE)</f>
        <v>WIG076</v>
      </c>
    </row>
    <row r="297" spans="1:15" x14ac:dyDescent="0.25">
      <c r="A297">
        <v>292</v>
      </c>
      <c r="B297" s="1">
        <v>4.0729166666666664E-2</v>
      </c>
      <c r="C297">
        <v>501</v>
      </c>
      <c r="D297" t="s">
        <v>298</v>
      </c>
      <c r="E297" t="s">
        <v>4</v>
      </c>
      <c r="F297" t="s">
        <v>492</v>
      </c>
      <c r="G297" t="s">
        <v>525</v>
      </c>
      <c r="H297" t="s">
        <v>42</v>
      </c>
      <c r="I297" s="1">
        <v>4.0532407407407406E-2</v>
      </c>
      <c r="K297">
        <v>71</v>
      </c>
      <c r="M297">
        <v>41</v>
      </c>
      <c r="N297" t="str">
        <f>VLOOKUP(D297,[1]RunnersDatabase!$D$4:$H$2497,5,FALSE)</f>
        <v>WRE049</v>
      </c>
      <c r="O297" t="str">
        <f>VLOOKUP(D297,[1]RunnersDatabase!$D:$H,5,FALSE)</f>
        <v>WRE049</v>
      </c>
    </row>
    <row r="298" spans="1:15" x14ac:dyDescent="0.25">
      <c r="A298">
        <v>293</v>
      </c>
      <c r="B298" s="1">
        <v>4.0752314814814811E-2</v>
      </c>
      <c r="C298">
        <v>159</v>
      </c>
      <c r="D298" t="s">
        <v>299</v>
      </c>
      <c r="E298" t="s">
        <v>1</v>
      </c>
      <c r="F298" t="s">
        <v>542</v>
      </c>
      <c r="G298" t="s">
        <v>494</v>
      </c>
      <c r="H298" t="s">
        <v>48</v>
      </c>
      <c r="I298" s="1">
        <v>4.02662037037037E-2</v>
      </c>
      <c r="J298">
        <v>222</v>
      </c>
      <c r="N298" t="str">
        <f>VLOOKUP(D298,[1]RunnersDatabase!$D$4:$H$2497,5,FALSE)</f>
        <v>DES024</v>
      </c>
      <c r="O298" t="str">
        <f>VLOOKUP(D298,[1]RunnersDatabase!$D:$H,5,FALSE)</f>
        <v>DES024</v>
      </c>
    </row>
    <row r="299" spans="1:15" x14ac:dyDescent="0.25">
      <c r="A299">
        <v>294</v>
      </c>
      <c r="B299" s="1">
        <v>4.0868055555555553E-2</v>
      </c>
      <c r="C299">
        <v>180</v>
      </c>
      <c r="D299" t="s">
        <v>300</v>
      </c>
      <c r="E299" t="s">
        <v>4</v>
      </c>
      <c r="F299" t="s">
        <v>541</v>
      </c>
      <c r="G299" t="s">
        <v>524</v>
      </c>
      <c r="H299" t="s">
        <v>654</v>
      </c>
      <c r="I299" s="1">
        <v>4.05787037037037E-2</v>
      </c>
      <c r="K299">
        <v>72</v>
      </c>
      <c r="N299" t="str">
        <f>VLOOKUP(D299,[1]RunnersDatabase!$D$4:$H$2497,5,FALSE)</f>
        <v>HIN118</v>
      </c>
      <c r="O299" t="str">
        <f>VLOOKUP(D299,[1]RunnersDatabase!$D:$H,5,FALSE)</f>
        <v>HIN118</v>
      </c>
    </row>
    <row r="300" spans="1:15" x14ac:dyDescent="0.25">
      <c r="A300">
        <v>295</v>
      </c>
      <c r="B300" s="1">
        <v>4.0925925925925928E-2</v>
      </c>
      <c r="C300">
        <v>79</v>
      </c>
      <c r="D300" t="s">
        <v>301</v>
      </c>
      <c r="E300" t="s">
        <v>4</v>
      </c>
      <c r="F300" t="s">
        <v>541</v>
      </c>
      <c r="G300" t="s">
        <v>524</v>
      </c>
      <c r="H300" t="s">
        <v>30</v>
      </c>
      <c r="I300" s="1">
        <v>4.071759259259259E-2</v>
      </c>
      <c r="K300">
        <v>73</v>
      </c>
      <c r="N300" t="str">
        <f>VLOOKUP(D300,[1]RunnersDatabase!$D$4:$H$2497,5,FALSE)</f>
        <v>BEA024</v>
      </c>
      <c r="O300" t="str">
        <f>VLOOKUP(D300,[1]RunnersDatabase!$D:$H,5,FALSE)</f>
        <v>BEA024</v>
      </c>
    </row>
    <row r="301" spans="1:15" x14ac:dyDescent="0.25">
      <c r="A301">
        <v>296</v>
      </c>
      <c r="B301" s="1">
        <v>4.0983796296296296E-2</v>
      </c>
      <c r="C301">
        <v>483</v>
      </c>
      <c r="D301" t="s">
        <v>302</v>
      </c>
      <c r="E301" t="s">
        <v>4</v>
      </c>
      <c r="F301" t="s">
        <v>492</v>
      </c>
      <c r="G301" t="s">
        <v>525</v>
      </c>
      <c r="H301" t="s">
        <v>46</v>
      </c>
      <c r="I301" s="1">
        <v>4.0740740740740737E-2</v>
      </c>
      <c r="K301">
        <v>74</v>
      </c>
      <c r="M301">
        <v>42</v>
      </c>
      <c r="N301" t="str">
        <f>VLOOKUP(D301,[1]RunnersDatabase!$D$4:$H$2497,5,FALSE)</f>
        <v>WIG043</v>
      </c>
      <c r="O301" t="str">
        <f>VLOOKUP(D301,[1]RunnersDatabase!$D:$H,5,FALSE)</f>
        <v>WIG043</v>
      </c>
    </row>
    <row r="302" spans="1:15" x14ac:dyDescent="0.25">
      <c r="A302">
        <v>297</v>
      </c>
      <c r="B302" s="1">
        <v>4.1006944444444443E-2</v>
      </c>
      <c r="C302">
        <v>138</v>
      </c>
      <c r="D302" t="s">
        <v>303</v>
      </c>
      <c r="E302" t="s">
        <v>4</v>
      </c>
      <c r="F302" t="s">
        <v>492</v>
      </c>
      <c r="G302" t="s">
        <v>526</v>
      </c>
      <c r="H302" t="s">
        <v>48</v>
      </c>
      <c r="I302" s="1">
        <v>4.0694444444444443E-2</v>
      </c>
      <c r="K302">
        <v>75</v>
      </c>
      <c r="M302">
        <v>43</v>
      </c>
      <c r="N302" t="str">
        <f>VLOOKUP(D302,[1]RunnersDatabase!$D$4:$H$2497,5,FALSE)</f>
        <v>DES077</v>
      </c>
      <c r="O302" t="str">
        <f>VLOOKUP(D302,[1]RunnersDatabase!$D:$H,5,FALSE)</f>
        <v>DES077</v>
      </c>
    </row>
    <row r="303" spans="1:15" x14ac:dyDescent="0.25">
      <c r="A303">
        <v>298</v>
      </c>
      <c r="B303" s="1">
        <v>4.1018518518518517E-2</v>
      </c>
      <c r="C303">
        <v>204</v>
      </c>
      <c r="D303" t="s">
        <v>304</v>
      </c>
      <c r="E303" t="s">
        <v>4</v>
      </c>
      <c r="F303" t="s">
        <v>541</v>
      </c>
      <c r="G303" t="s">
        <v>524</v>
      </c>
      <c r="H303" t="s">
        <v>654</v>
      </c>
      <c r="I303" s="1">
        <v>4.0798611111111112E-2</v>
      </c>
      <c r="K303">
        <v>76</v>
      </c>
      <c r="N303" t="str">
        <f>VLOOKUP(D303,[1]RunnersDatabase!$D$4:$H$2497,5,FALSE)</f>
        <v>HIN081</v>
      </c>
      <c r="O303" t="str">
        <f>VLOOKUP(D303,[1]RunnersDatabase!$D:$H,5,FALSE)</f>
        <v>HIN081</v>
      </c>
    </row>
    <row r="304" spans="1:15" x14ac:dyDescent="0.25">
      <c r="A304">
        <v>299</v>
      </c>
      <c r="B304" s="1">
        <v>4.1053240740740744E-2</v>
      </c>
      <c r="C304">
        <v>444</v>
      </c>
      <c r="D304" t="s">
        <v>305</v>
      </c>
      <c r="E304" t="s">
        <v>1</v>
      </c>
      <c r="F304" t="s">
        <v>491</v>
      </c>
      <c r="G304" t="s">
        <v>534</v>
      </c>
      <c r="H304" t="s">
        <v>17</v>
      </c>
      <c r="I304" s="1">
        <v>4.0821759259259259E-2</v>
      </c>
      <c r="J304">
        <v>223</v>
      </c>
      <c r="L304">
        <v>126</v>
      </c>
      <c r="N304" t="str">
        <f>VLOOKUP(D304,[1]RunnersDatabase!$D$4:$H$2497,5,FALSE)</f>
        <v>WER075</v>
      </c>
      <c r="O304" t="str">
        <f>VLOOKUP(D304,[1]RunnersDatabase!$D:$H,5,FALSE)</f>
        <v>WER075</v>
      </c>
    </row>
    <row r="305" spans="1:15" x14ac:dyDescent="0.25">
      <c r="A305">
        <v>300</v>
      </c>
      <c r="B305" s="1">
        <v>4.1076388888888891E-2</v>
      </c>
      <c r="C305">
        <v>150</v>
      </c>
      <c r="D305" t="s">
        <v>306</v>
      </c>
      <c r="E305" t="s">
        <v>1</v>
      </c>
      <c r="F305" t="s">
        <v>491</v>
      </c>
      <c r="G305" t="s">
        <v>534</v>
      </c>
      <c r="H305" t="s">
        <v>48</v>
      </c>
      <c r="I305" s="1">
        <v>4.0879629629629634E-2</v>
      </c>
      <c r="J305">
        <v>224</v>
      </c>
      <c r="L305">
        <v>127</v>
      </c>
      <c r="N305" t="str">
        <f>VLOOKUP(D305,[1]RunnersDatabase!$D$4:$H$2497,5,FALSE)</f>
        <v>DES101</v>
      </c>
      <c r="O305" t="str">
        <f>VLOOKUP(D305,[1]RunnersDatabase!$D:$H,5,FALSE)</f>
        <v>DES101</v>
      </c>
    </row>
    <row r="306" spans="1:15" x14ac:dyDescent="0.25">
      <c r="A306">
        <v>301</v>
      </c>
      <c r="B306" s="1">
        <v>4.1076388888888891E-2</v>
      </c>
      <c r="C306">
        <v>113</v>
      </c>
      <c r="D306" t="s">
        <v>307</v>
      </c>
      <c r="E306" t="s">
        <v>1</v>
      </c>
      <c r="F306" t="s">
        <v>491</v>
      </c>
      <c r="G306" t="s">
        <v>538</v>
      </c>
      <c r="H306" t="s">
        <v>567</v>
      </c>
      <c r="I306" s="1">
        <v>4.0810185185185185E-2</v>
      </c>
      <c r="J306">
        <v>225</v>
      </c>
      <c r="L306">
        <v>128</v>
      </c>
      <c r="N306" t="str">
        <f>VLOOKUP(D306,[1]RunnersDatabase!$D$4:$H$2497,5,FALSE)</f>
        <v>COA002</v>
      </c>
      <c r="O306" t="str">
        <f>VLOOKUP(D306,[1]RunnersDatabase!$D:$H,5,FALSE)</f>
        <v>COA002</v>
      </c>
    </row>
    <row r="307" spans="1:15" x14ac:dyDescent="0.25">
      <c r="A307">
        <v>302</v>
      </c>
      <c r="B307" s="1">
        <v>4.1076388888888891E-2</v>
      </c>
      <c r="C307">
        <v>426</v>
      </c>
      <c r="D307" t="s">
        <v>309</v>
      </c>
      <c r="E307" t="s">
        <v>4</v>
      </c>
      <c r="F307" t="s">
        <v>492</v>
      </c>
      <c r="G307" t="s">
        <v>525</v>
      </c>
      <c r="H307" t="s">
        <v>493</v>
      </c>
      <c r="I307" s="1">
        <v>4.0937500000000002E-2</v>
      </c>
      <c r="K307">
        <v>77</v>
      </c>
      <c r="M307">
        <v>44</v>
      </c>
      <c r="N307" t="str">
        <f>VLOOKUP(D307,[1]RunnersDatabase!$D$4:$H$2497,5,FALSE)</f>
        <v>ANS011</v>
      </c>
      <c r="O307" t="str">
        <f>VLOOKUP(D307,[1]RunnersDatabase!$D:$H,5,FALSE)</f>
        <v>ANS011</v>
      </c>
    </row>
    <row r="308" spans="1:15" x14ac:dyDescent="0.25">
      <c r="A308">
        <v>303</v>
      </c>
      <c r="B308" s="1">
        <v>4.1111111111111112E-2</v>
      </c>
      <c r="C308">
        <v>373</v>
      </c>
      <c r="D308" t="s">
        <v>310</v>
      </c>
      <c r="E308" t="s">
        <v>1</v>
      </c>
      <c r="F308" t="s">
        <v>491</v>
      </c>
      <c r="G308" t="s">
        <v>537</v>
      </c>
      <c r="H308" t="s">
        <v>33</v>
      </c>
      <c r="I308" s="1">
        <v>4.0902777777777781E-2</v>
      </c>
      <c r="J308">
        <v>226</v>
      </c>
      <c r="L308">
        <v>129</v>
      </c>
      <c r="N308" t="str">
        <f>VLOOKUP(D308,[1]RunnersDatabase!$D$4:$H$2497,5,FALSE)</f>
        <v>STI037</v>
      </c>
      <c r="O308" t="str">
        <f>VLOOKUP(D308,[1]RunnersDatabase!$D:$H,5,FALSE)</f>
        <v>STI037</v>
      </c>
    </row>
    <row r="309" spans="1:15" x14ac:dyDescent="0.25">
      <c r="A309">
        <v>304</v>
      </c>
      <c r="B309" s="1">
        <v>4.1111111111111112E-2</v>
      </c>
      <c r="C309">
        <v>412</v>
      </c>
      <c r="D309" t="s">
        <v>506</v>
      </c>
      <c r="E309" t="s">
        <v>4</v>
      </c>
      <c r="F309" t="s">
        <v>492</v>
      </c>
      <c r="G309" t="s">
        <v>525</v>
      </c>
      <c r="H309" t="s">
        <v>33</v>
      </c>
      <c r="I309" s="1">
        <v>4.0902777777777781E-2</v>
      </c>
      <c r="K309">
        <v>78</v>
      </c>
      <c r="M309">
        <v>45</v>
      </c>
      <c r="N309" t="str">
        <f>VLOOKUP(D309,[1]RunnersDatabase!$D$4:$H$2497,5,FALSE)</f>
        <v>STI025</v>
      </c>
      <c r="O309" t="str">
        <f>VLOOKUP(D309,[1]RunnersDatabase!$D:$H,5,FALSE)</f>
        <v>STI025</v>
      </c>
    </row>
    <row r="310" spans="1:15" x14ac:dyDescent="0.25">
      <c r="A310">
        <v>305</v>
      </c>
      <c r="B310" s="1">
        <v>4.1319444444444443E-2</v>
      </c>
      <c r="C310">
        <v>301</v>
      </c>
      <c r="D310" t="s">
        <v>311</v>
      </c>
      <c r="E310" t="s">
        <v>1</v>
      </c>
      <c r="F310" t="s">
        <v>491</v>
      </c>
      <c r="G310" t="s">
        <v>536</v>
      </c>
      <c r="H310" t="s">
        <v>653</v>
      </c>
      <c r="I310" s="1">
        <v>4.1157407407407406E-2</v>
      </c>
      <c r="J310">
        <v>227</v>
      </c>
      <c r="L310">
        <v>130</v>
      </c>
      <c r="N310" t="str">
        <f>VLOOKUP(D310,[1]RunnersDatabase!$D$4:$H$2497,5,FALSE)</f>
        <v>POP053</v>
      </c>
      <c r="O310" t="str">
        <f>VLOOKUP(D310,[1]RunnersDatabase!$D:$H,5,FALSE)</f>
        <v>POP053</v>
      </c>
    </row>
    <row r="311" spans="1:15" x14ac:dyDescent="0.25">
      <c r="A311">
        <v>306</v>
      </c>
      <c r="B311" s="1">
        <v>4.1354166666666664E-2</v>
      </c>
      <c r="C311">
        <v>365</v>
      </c>
      <c r="D311" t="s">
        <v>312</v>
      </c>
      <c r="E311" t="s">
        <v>1</v>
      </c>
      <c r="F311" t="s">
        <v>491</v>
      </c>
      <c r="G311" t="s">
        <v>538</v>
      </c>
      <c r="H311" t="s">
        <v>557</v>
      </c>
      <c r="I311" s="1">
        <v>4.1273148148148149E-2</v>
      </c>
      <c r="J311">
        <v>228</v>
      </c>
      <c r="L311">
        <v>131</v>
      </c>
      <c r="N311" t="str">
        <f>VLOOKUP(D311,[1]RunnersDatabase!$D$4:$H$2497,5,FALSE)</f>
        <v>SDR005</v>
      </c>
      <c r="O311" t="str">
        <f>VLOOKUP(D311,[1]RunnersDatabase!$D:$H,5,FALSE)</f>
        <v>SDR005</v>
      </c>
    </row>
    <row r="312" spans="1:15" x14ac:dyDescent="0.25">
      <c r="A312">
        <v>307</v>
      </c>
      <c r="B312" s="1">
        <v>4.1412037037037039E-2</v>
      </c>
      <c r="C312">
        <v>290</v>
      </c>
      <c r="D312" t="s">
        <v>313</v>
      </c>
      <c r="E312" t="s">
        <v>4</v>
      </c>
      <c r="F312" t="s">
        <v>492</v>
      </c>
      <c r="G312" t="s">
        <v>528</v>
      </c>
      <c r="H312" t="s">
        <v>653</v>
      </c>
      <c r="I312" s="1">
        <v>4.1226851851851855E-2</v>
      </c>
      <c r="K312">
        <v>79</v>
      </c>
      <c r="M312">
        <v>46</v>
      </c>
      <c r="N312" t="str">
        <f>VLOOKUP(D312,[1]RunnersDatabase!$D$4:$H$2497,5,FALSE)</f>
        <v>POP003</v>
      </c>
      <c r="O312" t="str">
        <f>VLOOKUP(D312,[1]RunnersDatabase!$D:$H,5,FALSE)</f>
        <v>POP003</v>
      </c>
    </row>
    <row r="313" spans="1:15" x14ac:dyDescent="0.25">
      <c r="A313">
        <v>308</v>
      </c>
      <c r="B313" s="1">
        <v>4.1458333333333333E-2</v>
      </c>
      <c r="C313">
        <v>25</v>
      </c>
      <c r="D313" t="s">
        <v>314</v>
      </c>
      <c r="E313" t="s">
        <v>1</v>
      </c>
      <c r="F313" t="s">
        <v>491</v>
      </c>
      <c r="G313" t="s">
        <v>535</v>
      </c>
      <c r="H313" t="s">
        <v>9</v>
      </c>
      <c r="I313" s="1">
        <v>4.1319444444444443E-2</v>
      </c>
      <c r="J313">
        <v>229</v>
      </c>
      <c r="L313">
        <v>132</v>
      </c>
      <c r="N313" t="str">
        <f>VLOOKUP(D313,[1]RunnersDatabase!$D$4:$H$2497,5,FALSE)</f>
        <v>BAD025</v>
      </c>
      <c r="O313" t="str">
        <f>VLOOKUP(D313,[1]RunnersDatabase!$D:$H,5,FALSE)</f>
        <v>BAD025</v>
      </c>
    </row>
    <row r="314" spans="1:15" x14ac:dyDescent="0.25">
      <c r="A314">
        <v>309</v>
      </c>
      <c r="B314" s="1">
        <v>4.1585648148148149E-2</v>
      </c>
      <c r="C314">
        <v>488</v>
      </c>
      <c r="D314" t="s">
        <v>315</v>
      </c>
      <c r="E314" t="s">
        <v>4</v>
      </c>
      <c r="F314" t="s">
        <v>541</v>
      </c>
      <c r="G314" t="s">
        <v>524</v>
      </c>
      <c r="H314" t="s">
        <v>46</v>
      </c>
      <c r="I314" s="1">
        <v>4.1296296296296296E-2</v>
      </c>
      <c r="K314">
        <v>80</v>
      </c>
      <c r="N314" t="str">
        <f>VLOOKUP(D314,[1]RunnersDatabase!$D$4:$H$2497,5,FALSE)</f>
        <v>WIG012</v>
      </c>
      <c r="O314" t="str">
        <f>VLOOKUP(D314,[1]RunnersDatabase!$D:$H,5,FALSE)</f>
        <v>WIG012</v>
      </c>
    </row>
    <row r="315" spans="1:15" x14ac:dyDescent="0.25">
      <c r="A315">
        <v>310</v>
      </c>
      <c r="B315" s="1">
        <v>4.1597222222222223E-2</v>
      </c>
      <c r="C315">
        <v>105</v>
      </c>
      <c r="D315" t="s">
        <v>316</v>
      </c>
      <c r="E315" t="s">
        <v>1</v>
      </c>
      <c r="F315" t="s">
        <v>542</v>
      </c>
      <c r="G315" t="s">
        <v>532</v>
      </c>
      <c r="H315" t="s">
        <v>106</v>
      </c>
      <c r="I315" s="1">
        <v>4.1145833333333333E-2</v>
      </c>
      <c r="J315">
        <v>230</v>
      </c>
      <c r="N315" t="str">
        <f>VLOOKUP(D315,[1]RunnersDatabase!$D$4:$H$2497,5,FALSE)</f>
        <v>BIR033</v>
      </c>
      <c r="O315" t="str">
        <f>VLOOKUP(D315,[1]RunnersDatabase!$D:$H,5,FALSE)</f>
        <v>BIR033</v>
      </c>
    </row>
    <row r="316" spans="1:15" x14ac:dyDescent="0.25">
      <c r="A316">
        <v>311</v>
      </c>
      <c r="B316" s="1">
        <v>4.1608796296296297E-2</v>
      </c>
      <c r="C316">
        <v>122</v>
      </c>
      <c r="D316" t="s">
        <v>317</v>
      </c>
      <c r="E316" t="s">
        <v>4</v>
      </c>
      <c r="F316" t="s">
        <v>541</v>
      </c>
      <c r="G316" t="s">
        <v>524</v>
      </c>
      <c r="H316" t="s">
        <v>48</v>
      </c>
      <c r="I316" s="1">
        <v>4.1354166666666664E-2</v>
      </c>
      <c r="K316">
        <v>81</v>
      </c>
      <c r="N316" t="str">
        <f>VLOOKUP(D316,[1]RunnersDatabase!$D$4:$H$2497,5,FALSE)</f>
        <v>DES056</v>
      </c>
      <c r="O316" t="str">
        <f>VLOOKUP(D316,[1]RunnersDatabase!$D:$H,5,FALSE)</f>
        <v>DES056</v>
      </c>
    </row>
    <row r="317" spans="1:15" x14ac:dyDescent="0.25">
      <c r="A317">
        <v>312</v>
      </c>
      <c r="B317" s="1">
        <v>4.1631944444444451E-2</v>
      </c>
      <c r="C317">
        <v>415</v>
      </c>
      <c r="D317" t="s">
        <v>318</v>
      </c>
      <c r="E317" t="s">
        <v>1</v>
      </c>
      <c r="F317" t="s">
        <v>491</v>
      </c>
      <c r="G317" t="s">
        <v>539</v>
      </c>
      <c r="H317" t="s">
        <v>33</v>
      </c>
      <c r="I317" s="1">
        <v>4.1215277777777774E-2</v>
      </c>
      <c r="J317">
        <v>231</v>
      </c>
      <c r="L317">
        <v>133</v>
      </c>
      <c r="N317" t="str">
        <f>VLOOKUP(D317,[1]RunnersDatabase!$D$4:$H$2497,5,FALSE)</f>
        <v>STI043</v>
      </c>
      <c r="O317" t="str">
        <f>VLOOKUP(D317,[1]RunnersDatabase!$D:$H,5,FALSE)</f>
        <v>STI043</v>
      </c>
    </row>
    <row r="318" spans="1:15" x14ac:dyDescent="0.25">
      <c r="A318">
        <v>313</v>
      </c>
      <c r="B318" s="1">
        <v>4.1747685185185186E-2</v>
      </c>
      <c r="C318">
        <v>124</v>
      </c>
      <c r="D318" t="s">
        <v>319</v>
      </c>
      <c r="E318" t="s">
        <v>4</v>
      </c>
      <c r="F318" t="s">
        <v>492</v>
      </c>
      <c r="G318" t="s">
        <v>528</v>
      </c>
      <c r="H318" t="s">
        <v>48</v>
      </c>
      <c r="I318" s="1">
        <v>4.1423611111111112E-2</v>
      </c>
      <c r="K318">
        <v>82</v>
      </c>
      <c r="M318">
        <v>47</v>
      </c>
      <c r="N318" t="str">
        <f>VLOOKUP(D318,[1]RunnersDatabase!$D$4:$H$2497,5,FALSE)</f>
        <v>DES074</v>
      </c>
      <c r="O318" t="str">
        <f>VLOOKUP(D318,[1]RunnersDatabase!$D:$H,5,FALSE)</f>
        <v>DES074</v>
      </c>
    </row>
    <row r="319" spans="1:15" x14ac:dyDescent="0.25">
      <c r="A319">
        <v>314</v>
      </c>
      <c r="B319" s="1">
        <v>4.1874999999999996E-2</v>
      </c>
      <c r="C319">
        <v>475</v>
      </c>
      <c r="D319" t="s">
        <v>320</v>
      </c>
      <c r="E319" t="s">
        <v>1</v>
      </c>
      <c r="F319" t="s">
        <v>542</v>
      </c>
      <c r="G319" t="s">
        <v>532</v>
      </c>
      <c r="H319" t="s">
        <v>46</v>
      </c>
      <c r="I319" s="1">
        <v>4.162037037037037E-2</v>
      </c>
      <c r="J319">
        <v>232</v>
      </c>
      <c r="N319" t="str">
        <f>VLOOKUP(D319,[1]RunnersDatabase!$D$4:$H$2497,5,FALSE)</f>
        <v>WIG001</v>
      </c>
      <c r="O319" t="str">
        <f>VLOOKUP(D319,[1]RunnersDatabase!$D:$H,5,FALSE)</f>
        <v>WIG001</v>
      </c>
    </row>
    <row r="320" spans="1:15" x14ac:dyDescent="0.25">
      <c r="A320">
        <v>315</v>
      </c>
      <c r="B320" s="1">
        <v>4.189814814814815E-2</v>
      </c>
      <c r="C320">
        <v>503</v>
      </c>
      <c r="D320" t="s">
        <v>321</v>
      </c>
      <c r="E320" t="s">
        <v>1</v>
      </c>
      <c r="F320" t="s">
        <v>491</v>
      </c>
      <c r="G320" t="s">
        <v>535</v>
      </c>
      <c r="H320" t="s">
        <v>42</v>
      </c>
      <c r="I320" s="1">
        <v>4.1585648148148149E-2</v>
      </c>
      <c r="J320">
        <v>233</v>
      </c>
      <c r="L320">
        <v>134</v>
      </c>
      <c r="N320" t="str">
        <f>VLOOKUP(D320,[1]RunnersDatabase!$D$4:$H$2497,5,FALSE)</f>
        <v>WRE057</v>
      </c>
      <c r="O320" t="str">
        <f>VLOOKUP(D320,[1]RunnersDatabase!$D:$H,5,FALSE)</f>
        <v>WRE057</v>
      </c>
    </row>
    <row r="321" spans="1:15" x14ac:dyDescent="0.25">
      <c r="A321">
        <v>316</v>
      </c>
      <c r="B321" s="1">
        <v>4.1956018518518517E-2</v>
      </c>
      <c r="C321">
        <v>219</v>
      </c>
      <c r="D321" t="s">
        <v>322</v>
      </c>
      <c r="E321" t="s">
        <v>4</v>
      </c>
      <c r="F321" t="s">
        <v>541</v>
      </c>
      <c r="G321" t="s">
        <v>524</v>
      </c>
      <c r="H321" t="s">
        <v>13</v>
      </c>
      <c r="I321" s="1">
        <v>4.1701388888888885E-2</v>
      </c>
      <c r="K321">
        <v>83</v>
      </c>
      <c r="N321" t="str">
        <f>VLOOKUP(D321,[1]RunnersDatabase!$D$4:$H$2497,5,FALSE)</f>
        <v>HUN163</v>
      </c>
      <c r="O321" t="str">
        <f>VLOOKUP(D321,[1]RunnersDatabase!$D:$H,5,FALSE)</f>
        <v>HUN163</v>
      </c>
    </row>
    <row r="322" spans="1:15" x14ac:dyDescent="0.25">
      <c r="A322">
        <v>317</v>
      </c>
      <c r="B322" s="1">
        <v>4.2048611111111113E-2</v>
      </c>
      <c r="C322">
        <v>58</v>
      </c>
      <c r="D322" t="s">
        <v>323</v>
      </c>
      <c r="E322" t="s">
        <v>4</v>
      </c>
      <c r="F322" t="s">
        <v>492</v>
      </c>
      <c r="G322" t="s">
        <v>525</v>
      </c>
      <c r="H322" t="s">
        <v>30</v>
      </c>
      <c r="I322" s="1">
        <v>4.1979166666666672E-2</v>
      </c>
      <c r="K322">
        <v>84</v>
      </c>
      <c r="M322">
        <v>48</v>
      </c>
      <c r="N322" t="str">
        <f>VLOOKUP(D322,[1]RunnersDatabase!$D$4:$H$2497,5,FALSE)</f>
        <v>BEA011</v>
      </c>
      <c r="O322" t="str">
        <f>VLOOKUP(D322,[1]RunnersDatabase!$D:$H,5,FALSE)</f>
        <v>BEA011</v>
      </c>
    </row>
    <row r="323" spans="1:15" x14ac:dyDescent="0.25">
      <c r="A323">
        <v>318</v>
      </c>
      <c r="B323" s="1">
        <v>4.2048611111111113E-2</v>
      </c>
      <c r="C323">
        <v>197</v>
      </c>
      <c r="D323" t="s">
        <v>324</v>
      </c>
      <c r="E323" t="s">
        <v>4</v>
      </c>
      <c r="F323" t="s">
        <v>541</v>
      </c>
      <c r="G323" t="s">
        <v>524</v>
      </c>
      <c r="H323" t="s">
        <v>654</v>
      </c>
      <c r="I323" s="1">
        <v>4.1655092592592598E-2</v>
      </c>
      <c r="K323">
        <v>85</v>
      </c>
      <c r="N323" t="str">
        <f>VLOOKUP(D323,[1]RunnersDatabase!$D$4:$H$2497,5,FALSE)</f>
        <v>HIN002</v>
      </c>
      <c r="O323" t="str">
        <f>VLOOKUP(D323,[1]RunnersDatabase!$D:$H,5,FALSE)</f>
        <v>HIN002</v>
      </c>
    </row>
    <row r="324" spans="1:15" x14ac:dyDescent="0.25">
      <c r="A324">
        <v>319</v>
      </c>
      <c r="B324" s="1">
        <v>4.2083333333333334E-2</v>
      </c>
      <c r="C324">
        <v>536</v>
      </c>
      <c r="D324" t="s">
        <v>325</v>
      </c>
      <c r="E324" t="s">
        <v>1</v>
      </c>
      <c r="F324" t="s">
        <v>542</v>
      </c>
      <c r="G324" t="s">
        <v>532</v>
      </c>
      <c r="H324" t="s">
        <v>46</v>
      </c>
      <c r="I324" s="1">
        <v>4.1782407407407407E-2</v>
      </c>
      <c r="J324">
        <v>234</v>
      </c>
      <c r="N324" t="str">
        <f>VLOOKUP(D324,[1]RunnersDatabase!$D$4:$H$2497,5,FALSE)</f>
        <v>WIG138</v>
      </c>
      <c r="O324" t="str">
        <f>VLOOKUP(D324,[1]RunnersDatabase!$D:$H,5,FALSE)</f>
        <v>WIG138</v>
      </c>
    </row>
    <row r="325" spans="1:15" x14ac:dyDescent="0.25">
      <c r="A325">
        <v>320</v>
      </c>
      <c r="B325" s="1">
        <v>4.2094907407407407E-2</v>
      </c>
      <c r="C325">
        <v>375</v>
      </c>
      <c r="D325" t="s">
        <v>326</v>
      </c>
      <c r="E325" t="s">
        <v>1</v>
      </c>
      <c r="F325" t="s">
        <v>542</v>
      </c>
      <c r="G325" t="s">
        <v>532</v>
      </c>
      <c r="H325" t="s">
        <v>33</v>
      </c>
      <c r="I325" s="1">
        <v>4.1944444444444444E-2</v>
      </c>
      <c r="J325">
        <v>235</v>
      </c>
      <c r="N325" t="str">
        <f>VLOOKUP(D325,[1]RunnersDatabase!$D$4:$H$2497,5,FALSE)</f>
        <v>STI022</v>
      </c>
      <c r="O325" t="str">
        <f>VLOOKUP(D325,[1]RunnersDatabase!$D:$H,5,FALSE)</f>
        <v>STI022</v>
      </c>
    </row>
    <row r="326" spans="1:15" x14ac:dyDescent="0.25">
      <c r="A326">
        <v>321</v>
      </c>
      <c r="B326" s="1">
        <v>4.2129629629629628E-2</v>
      </c>
      <c r="C326">
        <v>59</v>
      </c>
      <c r="D326" t="s">
        <v>327</v>
      </c>
      <c r="E326" t="s">
        <v>1</v>
      </c>
      <c r="F326" t="s">
        <v>491</v>
      </c>
      <c r="G326" t="s">
        <v>534</v>
      </c>
      <c r="H326" t="s">
        <v>30</v>
      </c>
      <c r="I326" s="1">
        <v>4.206018518518518E-2</v>
      </c>
      <c r="J326">
        <v>236</v>
      </c>
      <c r="L326">
        <v>135</v>
      </c>
      <c r="N326" t="str">
        <f>VLOOKUP(D326,[1]RunnersDatabase!$D$4:$H$2497,5,FALSE)</f>
        <v>BEA083</v>
      </c>
      <c r="O326" t="str">
        <f>VLOOKUP(D326,[1]RunnersDatabase!$D:$H,5,FALSE)</f>
        <v>BEA083</v>
      </c>
    </row>
    <row r="327" spans="1:15" x14ac:dyDescent="0.25">
      <c r="A327">
        <v>322</v>
      </c>
      <c r="B327" s="1">
        <v>4.2187499999999996E-2</v>
      </c>
      <c r="C327">
        <v>236</v>
      </c>
      <c r="D327" t="s">
        <v>328</v>
      </c>
      <c r="E327" t="s">
        <v>1</v>
      </c>
      <c r="F327" t="s">
        <v>491</v>
      </c>
      <c r="G327" t="s">
        <v>536</v>
      </c>
      <c r="H327" t="s">
        <v>13</v>
      </c>
      <c r="I327" s="1">
        <v>4.2083333333333334E-2</v>
      </c>
      <c r="J327">
        <v>237</v>
      </c>
      <c r="L327">
        <v>136</v>
      </c>
      <c r="N327" t="str">
        <f>VLOOKUP(D327,[1]RunnersDatabase!$D$4:$H$2497,5,FALSE)</f>
        <v>HUN006</v>
      </c>
      <c r="O327" t="str">
        <f>VLOOKUP(D327,[1]RunnersDatabase!$D:$H,5,FALSE)</f>
        <v>HUN006</v>
      </c>
    </row>
    <row r="328" spans="1:15" x14ac:dyDescent="0.25">
      <c r="A328">
        <v>323</v>
      </c>
      <c r="B328" s="1">
        <v>4.2256944444444444E-2</v>
      </c>
      <c r="C328">
        <v>400</v>
      </c>
      <c r="D328" t="s">
        <v>329</v>
      </c>
      <c r="E328" t="s">
        <v>4</v>
      </c>
      <c r="F328" t="s">
        <v>492</v>
      </c>
      <c r="G328" t="s">
        <v>525</v>
      </c>
      <c r="H328" t="s">
        <v>33</v>
      </c>
      <c r="I328" s="1">
        <v>4.1782407407407407E-2</v>
      </c>
      <c r="K328">
        <v>86</v>
      </c>
      <c r="M328">
        <v>49</v>
      </c>
      <c r="N328" t="str">
        <f>VLOOKUP(D328,[1]RunnersDatabase!$D$4:$H$2497,5,FALSE)</f>
        <v>STI049</v>
      </c>
      <c r="O328" t="str">
        <f>VLOOKUP(D328,[1]RunnersDatabase!$D:$H,5,FALSE)</f>
        <v>STI049</v>
      </c>
    </row>
    <row r="329" spans="1:15" x14ac:dyDescent="0.25">
      <c r="A329">
        <v>324</v>
      </c>
      <c r="B329" s="1">
        <v>4.2280092592592598E-2</v>
      </c>
      <c r="C329">
        <v>238</v>
      </c>
      <c r="D329" t="s">
        <v>330</v>
      </c>
      <c r="E329" t="s">
        <v>1</v>
      </c>
      <c r="F329" t="s">
        <v>542</v>
      </c>
      <c r="G329" t="s">
        <v>532</v>
      </c>
      <c r="H329" t="s">
        <v>13</v>
      </c>
      <c r="I329" s="1">
        <v>4.1944444444444444E-2</v>
      </c>
      <c r="J329">
        <v>238</v>
      </c>
      <c r="N329" t="str">
        <f>VLOOKUP(D329,[1]RunnersDatabase!$D$4:$H$2497,5,FALSE)</f>
        <v>HUN149</v>
      </c>
      <c r="O329" t="str">
        <f>VLOOKUP(D329,[1]RunnersDatabase!$D:$H,5,FALSE)</f>
        <v>HUN149</v>
      </c>
    </row>
    <row r="330" spans="1:15" x14ac:dyDescent="0.25">
      <c r="A330">
        <v>325</v>
      </c>
      <c r="B330" s="1">
        <v>4.2280092592592598E-2</v>
      </c>
      <c r="C330">
        <v>39</v>
      </c>
      <c r="D330" t="s">
        <v>331</v>
      </c>
      <c r="E330" t="s">
        <v>4</v>
      </c>
      <c r="F330" t="s">
        <v>541</v>
      </c>
      <c r="G330" t="s">
        <v>524</v>
      </c>
      <c r="H330" t="s">
        <v>9</v>
      </c>
      <c r="I330" s="1">
        <v>4.2118055555555554E-2</v>
      </c>
      <c r="K330">
        <v>87</v>
      </c>
      <c r="N330" t="str">
        <f>VLOOKUP(D330,[1]RunnersDatabase!$D$4:$H$2497,5,FALSE)</f>
        <v>BAD039</v>
      </c>
      <c r="O330" t="str">
        <f>VLOOKUP(D330,[1]RunnersDatabase!$D:$H,5,FALSE)</f>
        <v>BAD039</v>
      </c>
    </row>
    <row r="331" spans="1:15" x14ac:dyDescent="0.25">
      <c r="A331">
        <v>326</v>
      </c>
      <c r="B331" s="1">
        <v>4.2291666666666665E-2</v>
      </c>
      <c r="C331">
        <v>254</v>
      </c>
      <c r="D331" t="s">
        <v>332</v>
      </c>
      <c r="E331" t="s">
        <v>4</v>
      </c>
      <c r="F331" t="s">
        <v>492</v>
      </c>
      <c r="G331" t="s">
        <v>528</v>
      </c>
      <c r="H331" t="s">
        <v>52</v>
      </c>
      <c r="I331" s="1">
        <v>4.2094907407407407E-2</v>
      </c>
      <c r="K331">
        <v>88</v>
      </c>
      <c r="M331">
        <v>50</v>
      </c>
      <c r="N331" t="str">
        <f>VLOOKUP(D331,[1]RunnersDatabase!$D$4:$H$2497,5,FALSE)</f>
        <v>IVA062</v>
      </c>
      <c r="O331" t="str">
        <f>VLOOKUP(D331,[1]RunnersDatabase!$D:$H,5,FALSE)</f>
        <v>IVA062</v>
      </c>
    </row>
    <row r="332" spans="1:15" x14ac:dyDescent="0.25">
      <c r="A332">
        <v>327</v>
      </c>
      <c r="B332" s="1">
        <v>4.2349537037037033E-2</v>
      </c>
      <c r="C332">
        <v>324</v>
      </c>
      <c r="D332" t="s">
        <v>333</v>
      </c>
      <c r="E332" t="s">
        <v>1</v>
      </c>
      <c r="F332" t="s">
        <v>491</v>
      </c>
      <c r="G332" t="s">
        <v>533</v>
      </c>
      <c r="H332" t="s">
        <v>15</v>
      </c>
      <c r="I332" s="1">
        <v>4.2083333333333334E-2</v>
      </c>
      <c r="J332">
        <v>239</v>
      </c>
      <c r="L332">
        <v>137</v>
      </c>
      <c r="N332" t="str">
        <f>VLOOKUP(D332,[1]RunnersDatabase!$D$4:$H$2497,5,FALSE)</f>
        <v>RAC006</v>
      </c>
      <c r="O332" t="str">
        <f>VLOOKUP(D332,[1]RunnersDatabase!$D:$H,5,FALSE)</f>
        <v>RAC006</v>
      </c>
    </row>
    <row r="333" spans="1:15" x14ac:dyDescent="0.25">
      <c r="A333">
        <v>328</v>
      </c>
      <c r="B333" s="1">
        <v>4.2395833333333334E-2</v>
      </c>
      <c r="C333">
        <v>439</v>
      </c>
      <c r="D333" t="s">
        <v>334</v>
      </c>
      <c r="E333" t="s">
        <v>1</v>
      </c>
      <c r="F333" t="s">
        <v>491</v>
      </c>
      <c r="G333" t="s">
        <v>535</v>
      </c>
      <c r="H333" t="s">
        <v>17</v>
      </c>
      <c r="I333" s="1">
        <v>4.2152777777777782E-2</v>
      </c>
      <c r="J333">
        <v>240</v>
      </c>
      <c r="L333">
        <v>138</v>
      </c>
      <c r="N333" t="str">
        <f>VLOOKUP(D333,[1]RunnersDatabase!$D$4:$H$2497,5,FALSE)</f>
        <v>WER117</v>
      </c>
      <c r="O333" t="str">
        <f>VLOOKUP(D333,[1]RunnersDatabase!$D:$H,5,FALSE)</f>
        <v>WER117</v>
      </c>
    </row>
    <row r="334" spans="1:15" x14ac:dyDescent="0.25">
      <c r="A334">
        <v>329</v>
      </c>
      <c r="B334" s="1">
        <v>4.2395833333333334E-2</v>
      </c>
      <c r="C334">
        <v>63</v>
      </c>
      <c r="D334" t="s">
        <v>335</v>
      </c>
      <c r="E334" t="s">
        <v>4</v>
      </c>
      <c r="F334" t="s">
        <v>541</v>
      </c>
      <c r="G334" t="s">
        <v>524</v>
      </c>
      <c r="H334" t="s">
        <v>30</v>
      </c>
      <c r="I334" s="1">
        <v>4.2187499999999996E-2</v>
      </c>
      <c r="K334">
        <v>89</v>
      </c>
      <c r="N334" t="str">
        <f>VLOOKUP(D334,[1]RunnersDatabase!$D$4:$H$2497,5,FALSE)</f>
        <v>BEA003</v>
      </c>
      <c r="O334" t="str">
        <f>VLOOKUP(D334,[1]RunnersDatabase!$D:$H,5,FALSE)</f>
        <v>BEA003</v>
      </c>
    </row>
    <row r="335" spans="1:15" x14ac:dyDescent="0.25">
      <c r="A335">
        <v>330</v>
      </c>
      <c r="B335" s="1">
        <v>4.2395833333333334E-2</v>
      </c>
      <c r="C335">
        <v>191</v>
      </c>
      <c r="D335" t="s">
        <v>336</v>
      </c>
      <c r="E335" t="s">
        <v>1</v>
      </c>
      <c r="F335" t="s">
        <v>491</v>
      </c>
      <c r="G335" t="s">
        <v>536</v>
      </c>
      <c r="H335" t="s">
        <v>654</v>
      </c>
      <c r="I335" s="1">
        <v>4.2268518518518518E-2</v>
      </c>
      <c r="J335">
        <v>241</v>
      </c>
      <c r="L335">
        <v>139</v>
      </c>
      <c r="N335" t="str">
        <f>VLOOKUP(D335,[1]RunnersDatabase!$D$4:$H$2497,5,FALSE)</f>
        <v>HIN095</v>
      </c>
      <c r="O335" t="str">
        <f>VLOOKUP(D335,[1]RunnersDatabase!$D:$H,5,FALSE)</f>
        <v>HIN095</v>
      </c>
    </row>
    <row r="336" spans="1:15" x14ac:dyDescent="0.25">
      <c r="A336">
        <v>331</v>
      </c>
      <c r="B336" s="1">
        <v>4.2407407407407401E-2</v>
      </c>
      <c r="C336">
        <v>233</v>
      </c>
      <c r="D336" t="s">
        <v>337</v>
      </c>
      <c r="E336" t="s">
        <v>4</v>
      </c>
      <c r="F336" t="s">
        <v>492</v>
      </c>
      <c r="G336" t="s">
        <v>526</v>
      </c>
      <c r="H336" t="s">
        <v>13</v>
      </c>
      <c r="I336" s="1">
        <v>4.206018518518518E-2</v>
      </c>
      <c r="K336">
        <v>90</v>
      </c>
      <c r="M336">
        <v>51</v>
      </c>
      <c r="N336" t="str">
        <f>VLOOKUP(D336,[1]RunnersDatabase!$D$4:$H$2497,5,FALSE)</f>
        <v>HUN029</v>
      </c>
      <c r="O336" t="str">
        <f>VLOOKUP(D336,[1]RunnersDatabase!$D:$H,5,FALSE)</f>
        <v>HUN029</v>
      </c>
    </row>
    <row r="337" spans="1:15" x14ac:dyDescent="0.25">
      <c r="A337">
        <v>332</v>
      </c>
      <c r="B337" s="1">
        <v>4.2430555555555555E-2</v>
      </c>
      <c r="C337">
        <v>509</v>
      </c>
      <c r="D337" t="s">
        <v>338</v>
      </c>
      <c r="E337" t="s">
        <v>4</v>
      </c>
      <c r="F337" t="s">
        <v>492</v>
      </c>
      <c r="G337" t="s">
        <v>529</v>
      </c>
      <c r="H337" t="s">
        <v>42</v>
      </c>
      <c r="I337" s="1">
        <v>4.2337962962962966E-2</v>
      </c>
      <c r="K337">
        <v>91</v>
      </c>
      <c r="M337">
        <v>52</v>
      </c>
      <c r="N337" t="str">
        <f>VLOOKUP(D337,[1]RunnersDatabase!$D$4:$H$2497,5,FALSE)</f>
        <v>WRE030</v>
      </c>
      <c r="O337" t="str">
        <f>VLOOKUP(D337,[1]RunnersDatabase!$D:$H,5,FALSE)</f>
        <v>WRE030</v>
      </c>
    </row>
    <row r="338" spans="1:15" x14ac:dyDescent="0.25">
      <c r="A338">
        <v>333</v>
      </c>
      <c r="B338" s="1">
        <v>4.2488425925925923E-2</v>
      </c>
      <c r="C338">
        <v>165</v>
      </c>
      <c r="D338" t="s">
        <v>339</v>
      </c>
      <c r="E338" t="s">
        <v>1</v>
      </c>
      <c r="F338" t="s">
        <v>491</v>
      </c>
      <c r="G338" t="s">
        <v>534</v>
      </c>
      <c r="H338" t="s">
        <v>566</v>
      </c>
      <c r="I338" s="1">
        <v>4.207175925925926E-2</v>
      </c>
      <c r="J338">
        <v>242</v>
      </c>
      <c r="L338">
        <v>140</v>
      </c>
      <c r="N338" t="str">
        <f>VLOOKUP(D338,[1]RunnersDatabase!$D$4:$H$2497,5,FALSE)</f>
        <v>F&amp;K009</v>
      </c>
      <c r="O338" t="str">
        <f>VLOOKUP(D338,[1]RunnersDatabase!$D:$H,5,FALSE)</f>
        <v>F&amp;K009</v>
      </c>
    </row>
    <row r="339" spans="1:15" x14ac:dyDescent="0.25">
      <c r="A339">
        <v>334</v>
      </c>
      <c r="B339" s="1">
        <v>4.252314814814815E-2</v>
      </c>
      <c r="C339">
        <v>350</v>
      </c>
      <c r="D339" t="s">
        <v>341</v>
      </c>
      <c r="E339" t="s">
        <v>1</v>
      </c>
      <c r="F339" t="s">
        <v>491</v>
      </c>
      <c r="G339" t="s">
        <v>535</v>
      </c>
      <c r="H339" t="s">
        <v>570</v>
      </c>
      <c r="I339" s="1">
        <v>4.2141203703703702E-2</v>
      </c>
      <c r="J339">
        <v>243</v>
      </c>
      <c r="L339">
        <v>141</v>
      </c>
      <c r="N339" t="str">
        <f>VLOOKUP(D339,[1]RunnersDatabase!$D$4:$H$2497,5,FALSE)</f>
        <v>ROA077</v>
      </c>
      <c r="O339" t="str">
        <f>VLOOKUP(D339,[1]RunnersDatabase!$D:$H,5,FALSE)</f>
        <v>ROA077</v>
      </c>
    </row>
    <row r="340" spans="1:15" x14ac:dyDescent="0.25">
      <c r="A340">
        <v>335</v>
      </c>
      <c r="B340" s="1">
        <v>4.2546296296296297E-2</v>
      </c>
      <c r="C340">
        <v>480</v>
      </c>
      <c r="D340" t="s">
        <v>342</v>
      </c>
      <c r="E340" t="s">
        <v>4</v>
      </c>
      <c r="F340" t="s">
        <v>492</v>
      </c>
      <c r="G340" t="s">
        <v>527</v>
      </c>
      <c r="H340" t="s">
        <v>46</v>
      </c>
      <c r="I340" s="1">
        <v>4.2326388888888893E-2</v>
      </c>
      <c r="K340">
        <v>92</v>
      </c>
      <c r="M340">
        <v>53</v>
      </c>
      <c r="N340" t="str">
        <f>VLOOKUP(D340,[1]RunnersDatabase!$D$4:$H$2497,5,FALSE)</f>
        <v>WIG115</v>
      </c>
      <c r="O340" t="str">
        <f>VLOOKUP(D340,[1]RunnersDatabase!$D:$H,5,FALSE)</f>
        <v>WIG115</v>
      </c>
    </row>
    <row r="341" spans="1:15" x14ac:dyDescent="0.25">
      <c r="A341">
        <v>336</v>
      </c>
      <c r="B341" s="1">
        <v>4.2696759259259261E-2</v>
      </c>
      <c r="C341">
        <v>164</v>
      </c>
      <c r="D341" t="s">
        <v>343</v>
      </c>
      <c r="E341" t="s">
        <v>1</v>
      </c>
      <c r="F341" t="s">
        <v>491</v>
      </c>
      <c r="G341" t="s">
        <v>537</v>
      </c>
      <c r="H341" t="s">
        <v>566</v>
      </c>
      <c r="I341" s="1">
        <v>4.2268518518518518E-2</v>
      </c>
      <c r="J341">
        <v>244</v>
      </c>
      <c r="L341">
        <v>142</v>
      </c>
      <c r="N341" t="str">
        <f>VLOOKUP(D341,[1]RunnersDatabase!$D$4:$H$2497,5,FALSE)</f>
        <v>F&amp;K016</v>
      </c>
      <c r="O341" t="str">
        <f>VLOOKUP(D341,[1]RunnersDatabase!$D:$H,5,FALSE)</f>
        <v>F&amp;K016</v>
      </c>
    </row>
    <row r="342" spans="1:15" x14ac:dyDescent="0.25">
      <c r="A342">
        <v>337</v>
      </c>
      <c r="B342" s="1">
        <v>4.2708333333333327E-2</v>
      </c>
      <c r="C342">
        <v>492</v>
      </c>
      <c r="D342" t="s">
        <v>344</v>
      </c>
      <c r="E342" t="s">
        <v>4</v>
      </c>
      <c r="F342" t="s">
        <v>492</v>
      </c>
      <c r="G342" t="s">
        <v>526</v>
      </c>
      <c r="H342" t="s">
        <v>2</v>
      </c>
      <c r="I342" s="1">
        <v>4.2430555555555555E-2</v>
      </c>
      <c r="K342">
        <v>93</v>
      </c>
      <c r="M342">
        <v>54</v>
      </c>
      <c r="N342" t="str">
        <f>VLOOKUP(D342,[1]RunnersDatabase!$D$4:$H$2497,5,FALSE)</f>
        <v>WSV002</v>
      </c>
      <c r="O342" t="str">
        <f>VLOOKUP(D342,[1]RunnersDatabase!$D:$H,5,FALSE)</f>
        <v>WSV002</v>
      </c>
    </row>
    <row r="343" spans="1:15" x14ac:dyDescent="0.25">
      <c r="A343">
        <v>338</v>
      </c>
      <c r="B343" s="1">
        <v>4.2708333333333327E-2</v>
      </c>
      <c r="C343">
        <v>367</v>
      </c>
      <c r="D343" t="s">
        <v>345</v>
      </c>
      <c r="E343" t="s">
        <v>1</v>
      </c>
      <c r="F343" t="s">
        <v>491</v>
      </c>
      <c r="G343" t="s">
        <v>536</v>
      </c>
      <c r="H343" t="s">
        <v>557</v>
      </c>
      <c r="I343" s="1">
        <v>4.2430555555555555E-2</v>
      </c>
      <c r="J343">
        <v>245</v>
      </c>
      <c r="L343">
        <v>143</v>
      </c>
      <c r="N343" t="str">
        <f>VLOOKUP(D343,[1]RunnersDatabase!$D$4:$H$2497,5,FALSE)</f>
        <v>SDR007</v>
      </c>
      <c r="O343" t="str">
        <f>VLOOKUP(D343,[1]RunnersDatabase!$D:$H,5,FALSE)</f>
        <v>SDR007</v>
      </c>
    </row>
    <row r="344" spans="1:15" x14ac:dyDescent="0.25">
      <c r="A344">
        <v>339</v>
      </c>
      <c r="B344" s="1">
        <v>4.2708333333333327E-2</v>
      </c>
      <c r="C344">
        <v>479</v>
      </c>
      <c r="D344" t="s">
        <v>346</v>
      </c>
      <c r="E344" t="s">
        <v>4</v>
      </c>
      <c r="F344" t="s">
        <v>492</v>
      </c>
      <c r="G344" t="s">
        <v>525</v>
      </c>
      <c r="H344" t="s">
        <v>46</v>
      </c>
      <c r="I344" s="1">
        <v>4.2418981481481481E-2</v>
      </c>
      <c r="K344">
        <v>94</v>
      </c>
      <c r="M344">
        <v>55</v>
      </c>
      <c r="N344" t="str">
        <f>VLOOKUP(D344,[1]RunnersDatabase!$D$4:$H$2497,5,FALSE)</f>
        <v>WIG023</v>
      </c>
      <c r="O344" t="str">
        <f>VLOOKUP(D344,[1]RunnersDatabase!$D:$H,5,FALSE)</f>
        <v>WIG023</v>
      </c>
    </row>
    <row r="345" spans="1:15" x14ac:dyDescent="0.25">
      <c r="A345">
        <v>340</v>
      </c>
      <c r="B345" s="1">
        <v>4.2743055555555555E-2</v>
      </c>
      <c r="C345">
        <v>453</v>
      </c>
      <c r="D345" t="s">
        <v>347</v>
      </c>
      <c r="E345" t="s">
        <v>4</v>
      </c>
      <c r="F345" t="s">
        <v>492</v>
      </c>
      <c r="G345" t="s">
        <v>526</v>
      </c>
      <c r="H345" t="s">
        <v>17</v>
      </c>
      <c r="I345" s="1">
        <v>4.2465277777777775E-2</v>
      </c>
      <c r="K345">
        <v>95</v>
      </c>
      <c r="M345">
        <v>56</v>
      </c>
      <c r="N345" t="str">
        <f>VLOOKUP(D345,[1]RunnersDatabase!$D$4:$H$2497,5,FALSE)</f>
        <v>WER124</v>
      </c>
      <c r="O345" t="str">
        <f>VLOOKUP(D345,[1]RunnersDatabase!$D:$H,5,FALSE)</f>
        <v>WER124</v>
      </c>
    </row>
    <row r="346" spans="1:15" x14ac:dyDescent="0.25">
      <c r="A346">
        <v>341</v>
      </c>
      <c r="B346" s="1">
        <v>4.2754629629629635E-2</v>
      </c>
      <c r="C346">
        <v>471</v>
      </c>
      <c r="D346" t="s">
        <v>348</v>
      </c>
      <c r="E346" t="s">
        <v>4</v>
      </c>
      <c r="F346" t="s">
        <v>492</v>
      </c>
      <c r="G346" t="s">
        <v>528</v>
      </c>
      <c r="H346" t="s">
        <v>46</v>
      </c>
      <c r="I346" s="1">
        <v>4.2465277777777775E-2</v>
      </c>
      <c r="K346">
        <v>96</v>
      </c>
      <c r="M346">
        <v>57</v>
      </c>
      <c r="N346" t="str">
        <f>VLOOKUP(D346,[1]RunnersDatabase!$D$4:$H$2497,5,FALSE)</f>
        <v>WIG094</v>
      </c>
      <c r="O346" t="str">
        <f>VLOOKUP(D346,[1]RunnersDatabase!$D:$H,5,FALSE)</f>
        <v>WIG094</v>
      </c>
    </row>
    <row r="347" spans="1:15" x14ac:dyDescent="0.25">
      <c r="A347">
        <v>342</v>
      </c>
      <c r="B347" s="1">
        <v>4.2847222222222224E-2</v>
      </c>
      <c r="C347">
        <v>6</v>
      </c>
      <c r="D347" t="s">
        <v>349</v>
      </c>
      <c r="E347" t="s">
        <v>4</v>
      </c>
      <c r="F347" t="s">
        <v>541</v>
      </c>
      <c r="G347" t="s">
        <v>524</v>
      </c>
      <c r="H347" t="s">
        <v>9</v>
      </c>
      <c r="I347" s="1">
        <v>4.2650462962962959E-2</v>
      </c>
      <c r="K347">
        <v>97</v>
      </c>
      <c r="N347" t="str">
        <f>VLOOKUP(D347,[1]RunnersDatabase!$D$4:$H$2497,5,FALSE)</f>
        <v>BAD006</v>
      </c>
      <c r="O347" t="str">
        <f>VLOOKUP(D347,[1]RunnersDatabase!$D:$H,5,FALSE)</f>
        <v>BAD006</v>
      </c>
    </row>
    <row r="348" spans="1:15" x14ac:dyDescent="0.25">
      <c r="A348">
        <v>343</v>
      </c>
      <c r="B348" s="1">
        <v>4.2916666666666665E-2</v>
      </c>
      <c r="C348">
        <v>421</v>
      </c>
      <c r="D348" t="s">
        <v>350</v>
      </c>
      <c r="E348" t="s">
        <v>4</v>
      </c>
      <c r="F348" t="s">
        <v>541</v>
      </c>
      <c r="G348" t="s">
        <v>524</v>
      </c>
      <c r="H348" t="s">
        <v>493</v>
      </c>
      <c r="I348" s="1">
        <v>4.2777777777777776E-2</v>
      </c>
      <c r="K348">
        <v>98</v>
      </c>
      <c r="N348" t="str">
        <f>VLOOKUP(D348,[1]RunnersDatabase!$D$4:$H$2497,5,FALSE)</f>
        <v>ANS006</v>
      </c>
      <c r="O348" t="str">
        <f>VLOOKUP(D348,[1]RunnersDatabase!$D:$H,5,FALSE)</f>
        <v>ANS006</v>
      </c>
    </row>
    <row r="349" spans="1:15" x14ac:dyDescent="0.25">
      <c r="A349">
        <v>344</v>
      </c>
      <c r="B349" s="1">
        <v>4.2986111111111114E-2</v>
      </c>
      <c r="C349">
        <v>148</v>
      </c>
      <c r="D349" t="s">
        <v>351</v>
      </c>
      <c r="E349" t="s">
        <v>4</v>
      </c>
      <c r="F349" t="s">
        <v>492</v>
      </c>
      <c r="G349" t="s">
        <v>525</v>
      </c>
      <c r="H349" t="s">
        <v>48</v>
      </c>
      <c r="I349" s="1">
        <v>4.2673611111111114E-2</v>
      </c>
      <c r="K349">
        <v>99</v>
      </c>
      <c r="M349">
        <v>58</v>
      </c>
      <c r="N349" t="str">
        <f>VLOOKUP(D349,[1]RunnersDatabase!$D$4:$H$2497,5,FALSE)</f>
        <v>DES133</v>
      </c>
      <c r="O349" t="str">
        <f>VLOOKUP(D349,[1]RunnersDatabase!$D:$H,5,FALSE)</f>
        <v>DES133</v>
      </c>
    </row>
    <row r="350" spans="1:15" x14ac:dyDescent="0.25">
      <c r="A350">
        <v>345</v>
      </c>
      <c r="B350" s="1">
        <v>4.3067129629629629E-2</v>
      </c>
      <c r="C350">
        <v>385</v>
      </c>
      <c r="D350" t="s">
        <v>352</v>
      </c>
      <c r="E350" t="s">
        <v>4</v>
      </c>
      <c r="F350" t="s">
        <v>492</v>
      </c>
      <c r="G350" t="s">
        <v>527</v>
      </c>
      <c r="H350" t="s">
        <v>33</v>
      </c>
      <c r="I350" s="1">
        <v>4.2592592592592592E-2</v>
      </c>
      <c r="K350">
        <v>100</v>
      </c>
      <c r="M350">
        <v>59</v>
      </c>
      <c r="N350" t="str">
        <f>VLOOKUP(D350,[1]RunnersDatabase!$D$4:$H$2497,5,FALSE)</f>
        <v>STI105</v>
      </c>
      <c r="O350" t="str">
        <f>VLOOKUP(D350,[1]RunnersDatabase!$D:$H,5,FALSE)</f>
        <v>STI105</v>
      </c>
    </row>
    <row r="351" spans="1:15" x14ac:dyDescent="0.25">
      <c r="A351">
        <v>346</v>
      </c>
      <c r="B351" s="1">
        <v>4.3171296296296298E-2</v>
      </c>
      <c r="C351">
        <v>132</v>
      </c>
      <c r="D351" t="s">
        <v>353</v>
      </c>
      <c r="E351" t="s">
        <v>4</v>
      </c>
      <c r="F351" t="s">
        <v>492</v>
      </c>
      <c r="G351" t="s">
        <v>525</v>
      </c>
      <c r="H351" t="s">
        <v>48</v>
      </c>
      <c r="I351" s="1">
        <v>4.2858796296296298E-2</v>
      </c>
      <c r="K351">
        <v>101</v>
      </c>
      <c r="M351">
        <v>60</v>
      </c>
      <c r="N351" t="str">
        <f>VLOOKUP(D351,[1]RunnersDatabase!$D$4:$H$2497,5,FALSE)</f>
        <v>DES034</v>
      </c>
      <c r="O351" t="str">
        <f>VLOOKUP(D351,[1]RunnersDatabase!$D:$H,5,FALSE)</f>
        <v>DES034</v>
      </c>
    </row>
    <row r="352" spans="1:15" x14ac:dyDescent="0.25">
      <c r="A352">
        <v>347</v>
      </c>
      <c r="B352" s="1">
        <v>4.3379629629629629E-2</v>
      </c>
      <c r="C352">
        <v>534</v>
      </c>
      <c r="D352" t="s">
        <v>354</v>
      </c>
      <c r="E352" t="s">
        <v>1</v>
      </c>
      <c r="F352" t="s">
        <v>542</v>
      </c>
      <c r="G352" t="s">
        <v>532</v>
      </c>
      <c r="H352" t="s">
        <v>46</v>
      </c>
      <c r="I352" s="1">
        <v>4.296296296296296E-2</v>
      </c>
      <c r="J352">
        <v>246</v>
      </c>
      <c r="N352" t="str">
        <f>VLOOKUP(D352,[1]RunnersDatabase!$D$4:$H$2497,5,FALSE)</f>
        <v>WIG137</v>
      </c>
      <c r="O352" t="str">
        <f>VLOOKUP(D352,[1]RunnersDatabase!$D:$H,5,FALSE)</f>
        <v>WIG137</v>
      </c>
    </row>
    <row r="353" spans="1:15" x14ac:dyDescent="0.25">
      <c r="A353">
        <v>348</v>
      </c>
      <c r="B353" s="1">
        <v>4.3402777777777783E-2</v>
      </c>
      <c r="C353">
        <v>378</v>
      </c>
      <c r="D353" t="s">
        <v>355</v>
      </c>
      <c r="E353" t="s">
        <v>4</v>
      </c>
      <c r="F353" t="s">
        <v>541</v>
      </c>
      <c r="G353" t="s">
        <v>524</v>
      </c>
      <c r="H353" t="s">
        <v>33</v>
      </c>
      <c r="I353" s="1">
        <v>4.3009259259259254E-2</v>
      </c>
      <c r="K353">
        <v>102</v>
      </c>
      <c r="N353" t="str">
        <f>VLOOKUP(D353,[1]RunnersDatabase!$D$4:$H$2497,5,FALSE)</f>
        <v>STI021</v>
      </c>
      <c r="O353" t="str">
        <f>VLOOKUP(D353,[1]RunnersDatabase!$D:$H,5,FALSE)</f>
        <v>STI021</v>
      </c>
    </row>
    <row r="354" spans="1:15" x14ac:dyDescent="0.25">
      <c r="A354">
        <v>349</v>
      </c>
      <c r="B354" s="1">
        <v>4.3437499999999997E-2</v>
      </c>
      <c r="C354">
        <v>141</v>
      </c>
      <c r="D354" t="s">
        <v>356</v>
      </c>
      <c r="E354" t="s">
        <v>4</v>
      </c>
      <c r="F354" t="s">
        <v>492</v>
      </c>
      <c r="G354" t="s">
        <v>527</v>
      </c>
      <c r="H354" t="s">
        <v>48</v>
      </c>
      <c r="I354" s="1">
        <v>4.3101851851851856E-2</v>
      </c>
      <c r="K354">
        <v>103</v>
      </c>
      <c r="M354">
        <v>61</v>
      </c>
      <c r="N354" t="str">
        <f>VLOOKUP(D354,[1]RunnersDatabase!$D$4:$H$2497,5,FALSE)</f>
        <v>DES223</v>
      </c>
      <c r="O354" t="str">
        <f>VLOOKUP(D354,[1]RunnersDatabase!$D:$H,5,FALSE)</f>
        <v>DES223</v>
      </c>
    </row>
    <row r="355" spans="1:15" x14ac:dyDescent="0.25">
      <c r="A355">
        <v>350</v>
      </c>
      <c r="B355" s="1">
        <v>4.3541666666666666E-2</v>
      </c>
      <c r="C355">
        <v>486</v>
      </c>
      <c r="D355" t="s">
        <v>495</v>
      </c>
      <c r="E355" t="s">
        <v>4</v>
      </c>
      <c r="F355" t="s">
        <v>492</v>
      </c>
      <c r="G355" t="s">
        <v>526</v>
      </c>
      <c r="H355" t="s">
        <v>46</v>
      </c>
      <c r="I355" s="1">
        <v>4.3252314814814813E-2</v>
      </c>
      <c r="K355">
        <v>104</v>
      </c>
      <c r="M355">
        <v>62</v>
      </c>
      <c r="N355" t="str">
        <f>VLOOKUP(D355,[1]RunnersDatabase!$D$4:$H$2497,5,FALSE)</f>
        <v>WIG106</v>
      </c>
      <c r="O355" t="str">
        <f>VLOOKUP(D355,[1]RunnersDatabase!$D:$H,5,FALSE)</f>
        <v>WIG106</v>
      </c>
    </row>
    <row r="356" spans="1:15" x14ac:dyDescent="0.25">
      <c r="A356">
        <v>351</v>
      </c>
      <c r="B356" s="1">
        <v>4.3599537037037034E-2</v>
      </c>
      <c r="C356">
        <v>331</v>
      </c>
      <c r="D356" t="s">
        <v>519</v>
      </c>
      <c r="E356" t="s">
        <v>1</v>
      </c>
      <c r="F356" t="s">
        <v>491</v>
      </c>
      <c r="G356" t="s">
        <v>533</v>
      </c>
      <c r="H356" t="s">
        <v>570</v>
      </c>
      <c r="I356" s="1">
        <v>4.3194444444444445E-2</v>
      </c>
      <c r="J356">
        <v>247</v>
      </c>
      <c r="L356">
        <v>144</v>
      </c>
      <c r="N356" t="str">
        <f>VLOOKUP(D356,[1]RunnersDatabase!$D$4:$H$2497,5,FALSE)</f>
        <v>ROA046</v>
      </c>
      <c r="O356" t="str">
        <f>VLOOKUP(D356,[1]RunnersDatabase!$D:$H,5,FALSE)</f>
        <v>ROA046</v>
      </c>
    </row>
    <row r="357" spans="1:15" x14ac:dyDescent="0.25">
      <c r="A357">
        <v>352</v>
      </c>
      <c r="B357" s="1">
        <v>4.3715277777777777E-2</v>
      </c>
      <c r="C357">
        <v>266</v>
      </c>
      <c r="D357" t="s">
        <v>357</v>
      </c>
      <c r="E357" t="s">
        <v>4</v>
      </c>
      <c r="F357" t="s">
        <v>492</v>
      </c>
      <c r="G357" t="s">
        <v>530</v>
      </c>
      <c r="H357" t="s">
        <v>52</v>
      </c>
      <c r="I357" s="1">
        <v>4.3506944444444445E-2</v>
      </c>
      <c r="K357">
        <v>105</v>
      </c>
      <c r="M357">
        <v>63</v>
      </c>
      <c r="N357" t="str">
        <f>VLOOKUP(D357,[1]RunnersDatabase!$D$4:$H$2497,5,FALSE)</f>
        <v>IVA086</v>
      </c>
      <c r="O357" t="str">
        <f>VLOOKUP(D357,[1]RunnersDatabase!$D:$H,5,FALSE)</f>
        <v>IVA086</v>
      </c>
    </row>
    <row r="358" spans="1:15" x14ac:dyDescent="0.25">
      <c r="A358">
        <v>353</v>
      </c>
      <c r="B358" s="1">
        <v>4.372685185185185E-2</v>
      </c>
      <c r="C358">
        <v>304</v>
      </c>
      <c r="D358" t="s">
        <v>358</v>
      </c>
      <c r="E358" t="s">
        <v>1</v>
      </c>
      <c r="F358" t="s">
        <v>491</v>
      </c>
      <c r="G358" t="s">
        <v>535</v>
      </c>
      <c r="H358" t="s">
        <v>653</v>
      </c>
      <c r="I358" s="1">
        <v>4.3275462962962967E-2</v>
      </c>
      <c r="J358">
        <v>248</v>
      </c>
      <c r="L358">
        <v>145</v>
      </c>
      <c r="N358" t="str">
        <f>VLOOKUP(D358,[1]RunnersDatabase!$D$4:$H$2497,5,FALSE)</f>
        <v>POP061</v>
      </c>
      <c r="O358" t="str">
        <f>VLOOKUP(D358,[1]RunnersDatabase!$D:$H,5,FALSE)</f>
        <v>POP061</v>
      </c>
    </row>
    <row r="359" spans="1:15" x14ac:dyDescent="0.25">
      <c r="A359">
        <v>354</v>
      </c>
      <c r="B359" s="1">
        <v>4.372685185185185E-2</v>
      </c>
      <c r="C359">
        <v>312</v>
      </c>
      <c r="D359" t="s">
        <v>359</v>
      </c>
      <c r="E359" t="s">
        <v>1</v>
      </c>
      <c r="F359" t="s">
        <v>542</v>
      </c>
      <c r="G359" t="s">
        <v>532</v>
      </c>
      <c r="H359" t="s">
        <v>653</v>
      </c>
      <c r="I359" s="1">
        <v>4.3287037037037041E-2</v>
      </c>
      <c r="J359">
        <v>249</v>
      </c>
      <c r="N359" t="str">
        <f>VLOOKUP(D359,[1]RunnersDatabase!$D$4:$H$2497,5,FALSE)</f>
        <v>POP128</v>
      </c>
      <c r="O359" t="str">
        <f>VLOOKUP(D359,[1]RunnersDatabase!$D:$H,5,FALSE)</f>
        <v>POP128</v>
      </c>
    </row>
    <row r="360" spans="1:15" x14ac:dyDescent="0.25">
      <c r="A360">
        <v>355</v>
      </c>
      <c r="B360" s="1">
        <v>4.3761574074074078E-2</v>
      </c>
      <c r="C360">
        <v>315</v>
      </c>
      <c r="D360" t="s">
        <v>360</v>
      </c>
      <c r="E360" t="s">
        <v>1</v>
      </c>
      <c r="F360" t="s">
        <v>491</v>
      </c>
      <c r="G360" t="s">
        <v>536</v>
      </c>
      <c r="H360" t="s">
        <v>653</v>
      </c>
      <c r="I360" s="1">
        <v>4.3275462962962967E-2</v>
      </c>
      <c r="J360">
        <v>250</v>
      </c>
      <c r="L360">
        <v>146</v>
      </c>
      <c r="N360" t="str">
        <f>VLOOKUP(D360,[1]RunnersDatabase!$D$4:$H$2497,5,FALSE)</f>
        <v>POP091</v>
      </c>
      <c r="O360" t="str">
        <f>VLOOKUP(D360,[1]RunnersDatabase!$D:$H,5,FALSE)</f>
        <v>POP091</v>
      </c>
    </row>
    <row r="361" spans="1:15" x14ac:dyDescent="0.25">
      <c r="A361">
        <v>356</v>
      </c>
      <c r="B361" s="1">
        <v>4.3761574074074078E-2</v>
      </c>
      <c r="C361">
        <v>263</v>
      </c>
      <c r="D361" t="s">
        <v>361</v>
      </c>
      <c r="E361" t="s">
        <v>4</v>
      </c>
      <c r="F361" t="s">
        <v>492</v>
      </c>
      <c r="G361" t="s">
        <v>527</v>
      </c>
      <c r="H361" t="s">
        <v>52</v>
      </c>
      <c r="I361" s="1">
        <v>4.3495370370370372E-2</v>
      </c>
      <c r="K361">
        <v>106</v>
      </c>
      <c r="M361">
        <v>64</v>
      </c>
      <c r="N361" t="str">
        <f>VLOOKUP(D361,[1]RunnersDatabase!$D$4:$H$2497,5,FALSE)</f>
        <v>IVA115</v>
      </c>
      <c r="O361" t="str">
        <f>VLOOKUP(D361,[1]RunnersDatabase!$D:$H,5,FALSE)</f>
        <v>IVA115</v>
      </c>
    </row>
    <row r="362" spans="1:15" s="5" customFormat="1" x14ac:dyDescent="0.25">
      <c r="A362">
        <v>357</v>
      </c>
      <c r="B362" s="1">
        <v>4.386574074074074E-2</v>
      </c>
      <c r="C362">
        <v>225</v>
      </c>
      <c r="D362" t="s">
        <v>362</v>
      </c>
      <c r="E362" t="s">
        <v>4</v>
      </c>
      <c r="F362" t="s">
        <v>492</v>
      </c>
      <c r="G362" t="s">
        <v>530</v>
      </c>
      <c r="H362" t="s">
        <v>13</v>
      </c>
      <c r="I362" s="1">
        <v>4.3587962962962967E-2</v>
      </c>
      <c r="J362"/>
      <c r="K362">
        <v>107</v>
      </c>
      <c r="L362"/>
      <c r="M362">
        <v>65</v>
      </c>
      <c r="N362" t="str">
        <f>VLOOKUP(D362,[1]RunnersDatabase!$D$4:$H$2497,5,FALSE)</f>
        <v>HUN012</v>
      </c>
      <c r="O362" t="str">
        <f>VLOOKUP(D362,[1]RunnersDatabase!$D:$H,5,FALSE)</f>
        <v>HUN012</v>
      </c>
    </row>
    <row r="363" spans="1:15" x14ac:dyDescent="0.25">
      <c r="A363">
        <v>358</v>
      </c>
      <c r="B363" s="1">
        <v>4.3935185185185188E-2</v>
      </c>
      <c r="C363">
        <v>187</v>
      </c>
      <c r="D363" t="s">
        <v>363</v>
      </c>
      <c r="E363" t="s">
        <v>4</v>
      </c>
      <c r="F363" t="s">
        <v>492</v>
      </c>
      <c r="G363" t="s">
        <v>526</v>
      </c>
      <c r="H363" t="s">
        <v>654</v>
      </c>
      <c r="I363" s="1">
        <v>4.355324074074074E-2</v>
      </c>
      <c r="K363">
        <v>108</v>
      </c>
      <c r="M363">
        <v>66</v>
      </c>
      <c r="N363" t="str">
        <f>VLOOKUP(D363,[1]RunnersDatabase!$D$4:$H$2497,5,FALSE)</f>
        <v>HIN044</v>
      </c>
      <c r="O363" t="str">
        <f>VLOOKUP(D363,[1]RunnersDatabase!$D:$H,5,FALSE)</f>
        <v>HIN044</v>
      </c>
    </row>
    <row r="364" spans="1:15" x14ac:dyDescent="0.25">
      <c r="A364">
        <v>359</v>
      </c>
      <c r="B364" s="1">
        <v>4.3958333333333328E-2</v>
      </c>
      <c r="C364">
        <v>33</v>
      </c>
      <c r="D364" t="s">
        <v>364</v>
      </c>
      <c r="E364" t="s">
        <v>1</v>
      </c>
      <c r="F364" t="s">
        <v>491</v>
      </c>
      <c r="G364" t="s">
        <v>535</v>
      </c>
      <c r="H364" t="s">
        <v>9</v>
      </c>
      <c r="I364" s="1">
        <v>4.3541666666666666E-2</v>
      </c>
      <c r="J364">
        <v>251</v>
      </c>
      <c r="L364">
        <v>147</v>
      </c>
      <c r="N364" t="str">
        <f>VLOOKUP(D364,[1]RunnersDatabase!$D$4:$H$2497,5,FALSE)</f>
        <v>BAD033</v>
      </c>
      <c r="O364" t="str">
        <f>VLOOKUP(D364,[1]RunnersDatabase!$D:$H,5,FALSE)</f>
        <v>BAD033</v>
      </c>
    </row>
    <row r="365" spans="1:15" x14ac:dyDescent="0.25">
      <c r="A365">
        <v>360</v>
      </c>
      <c r="B365" s="1">
        <v>4.4097222222222225E-2</v>
      </c>
      <c r="C365">
        <v>435</v>
      </c>
      <c r="D365" t="s">
        <v>365</v>
      </c>
      <c r="E365" t="s">
        <v>4</v>
      </c>
      <c r="F365" t="s">
        <v>492</v>
      </c>
      <c r="G365" t="s">
        <v>527</v>
      </c>
      <c r="H365" t="s">
        <v>17</v>
      </c>
      <c r="I365" s="1">
        <v>4.3784722222222218E-2</v>
      </c>
      <c r="K365">
        <v>109</v>
      </c>
      <c r="M365">
        <v>67</v>
      </c>
      <c r="N365" t="str">
        <f>VLOOKUP(D365,[1]RunnersDatabase!$D$4:$H$2497,5,FALSE)</f>
        <v>WER057</v>
      </c>
      <c r="O365" t="str">
        <f>VLOOKUP(D365,[1]RunnersDatabase!$D:$H,5,FALSE)</f>
        <v>WER057</v>
      </c>
    </row>
    <row r="366" spans="1:15" x14ac:dyDescent="0.25">
      <c r="A366">
        <v>361</v>
      </c>
      <c r="B366" s="1">
        <v>4.4143518518518519E-2</v>
      </c>
      <c r="C366">
        <v>427</v>
      </c>
      <c r="D366" t="s">
        <v>366</v>
      </c>
      <c r="E366" t="s">
        <v>1</v>
      </c>
      <c r="F366" t="s">
        <v>491</v>
      </c>
      <c r="G366" t="s">
        <v>537</v>
      </c>
      <c r="H366" t="s">
        <v>493</v>
      </c>
      <c r="I366" s="1">
        <v>4.3807870370370372E-2</v>
      </c>
      <c r="J366">
        <v>252</v>
      </c>
      <c r="L366">
        <v>148</v>
      </c>
      <c r="N366" t="str">
        <f>VLOOKUP(D366,[1]RunnersDatabase!$D$4:$H$2497,5,FALSE)</f>
        <v>ANS012</v>
      </c>
      <c r="O366" t="str">
        <f>VLOOKUP(D366,[1]RunnersDatabase!$D:$H,5,FALSE)</f>
        <v>ANS012</v>
      </c>
    </row>
    <row r="367" spans="1:15" x14ac:dyDescent="0.25">
      <c r="A367">
        <v>362</v>
      </c>
      <c r="B367" s="1">
        <v>4.4236111111111115E-2</v>
      </c>
      <c r="C367">
        <v>408</v>
      </c>
      <c r="D367" t="s">
        <v>521</v>
      </c>
      <c r="E367" t="s">
        <v>1</v>
      </c>
      <c r="F367" t="s">
        <v>542</v>
      </c>
      <c r="G367" t="s">
        <v>532</v>
      </c>
      <c r="H367" t="s">
        <v>33</v>
      </c>
      <c r="I367" s="1">
        <v>4.3761574074074078E-2</v>
      </c>
      <c r="J367">
        <v>253</v>
      </c>
      <c r="N367" t="str">
        <f>VLOOKUP(D367,[1]RunnersDatabase!$D$4:$H$2497,5,FALSE)</f>
        <v>STI018</v>
      </c>
      <c r="O367" t="str">
        <f>VLOOKUP(D367,[1]RunnersDatabase!$D:$H,5,FALSE)</f>
        <v>STI018</v>
      </c>
    </row>
    <row r="368" spans="1:15" x14ac:dyDescent="0.25">
      <c r="A368">
        <v>363</v>
      </c>
      <c r="B368" s="1">
        <v>4.4351851851851858E-2</v>
      </c>
      <c r="C368">
        <v>389</v>
      </c>
      <c r="D368" t="s">
        <v>367</v>
      </c>
      <c r="E368" t="s">
        <v>4</v>
      </c>
      <c r="F368" t="s">
        <v>541</v>
      </c>
      <c r="G368" t="s">
        <v>524</v>
      </c>
      <c r="H368" t="s">
        <v>33</v>
      </c>
      <c r="I368" s="1">
        <v>4.4178240740740747E-2</v>
      </c>
      <c r="K368">
        <v>110</v>
      </c>
      <c r="N368" t="str">
        <f>VLOOKUP(D368,[1]RunnersDatabase!$D$4:$H$2497,5,FALSE)</f>
        <v>STI111</v>
      </c>
      <c r="O368" t="str">
        <f>VLOOKUP(D368,[1]RunnersDatabase!$D:$H,5,FALSE)</f>
        <v>STI111</v>
      </c>
    </row>
    <row r="369" spans="1:15" x14ac:dyDescent="0.25">
      <c r="A369">
        <v>364</v>
      </c>
      <c r="B369" s="1">
        <v>4.449074074074074E-2</v>
      </c>
      <c r="C369">
        <v>460</v>
      </c>
      <c r="D369" t="s">
        <v>368</v>
      </c>
      <c r="E369" t="s">
        <v>4</v>
      </c>
      <c r="F369" t="s">
        <v>541</v>
      </c>
      <c r="G369" t="s">
        <v>524</v>
      </c>
      <c r="H369" t="s">
        <v>17</v>
      </c>
      <c r="I369" s="1">
        <v>4.4155092592592593E-2</v>
      </c>
      <c r="K369">
        <v>111</v>
      </c>
      <c r="N369" t="str">
        <f>VLOOKUP(D369,[1]RunnersDatabase!$D$4:$H$2497,5,FALSE)</f>
        <v>WER140</v>
      </c>
      <c r="O369" t="str">
        <f>VLOOKUP(D369,[1]RunnersDatabase!$D:$H,5,FALSE)</f>
        <v>WER140</v>
      </c>
    </row>
    <row r="370" spans="1:15" x14ac:dyDescent="0.25">
      <c r="A370">
        <v>365</v>
      </c>
      <c r="B370" s="1">
        <v>4.4513888888888888E-2</v>
      </c>
      <c r="C370">
        <v>530</v>
      </c>
      <c r="D370" t="s">
        <v>369</v>
      </c>
      <c r="E370" t="s">
        <v>4</v>
      </c>
      <c r="F370" t="s">
        <v>492</v>
      </c>
      <c r="G370" t="s">
        <v>526</v>
      </c>
      <c r="H370" t="s">
        <v>653</v>
      </c>
      <c r="I370" s="1">
        <v>4.4212962962962961E-2</v>
      </c>
      <c r="K370">
        <v>112</v>
      </c>
      <c r="M370">
        <v>68</v>
      </c>
      <c r="N370" t="str">
        <f>VLOOKUP(D370,[1]RunnersDatabase!$D$4:$H$2497,5,FALSE)</f>
        <v>POP043</v>
      </c>
      <c r="O370" t="str">
        <f>VLOOKUP(D370,[1]RunnersDatabase!$D:$H,5,FALSE)</f>
        <v>POP043</v>
      </c>
    </row>
    <row r="371" spans="1:15" x14ac:dyDescent="0.25">
      <c r="A371">
        <v>366</v>
      </c>
      <c r="B371" s="1">
        <v>4.4537037037037042E-2</v>
      </c>
      <c r="C371">
        <v>464</v>
      </c>
      <c r="D371" t="s">
        <v>370</v>
      </c>
      <c r="E371" t="s">
        <v>4</v>
      </c>
      <c r="F371" t="s">
        <v>492</v>
      </c>
      <c r="G371" t="s">
        <v>529</v>
      </c>
      <c r="H371" t="s">
        <v>17</v>
      </c>
      <c r="I371" s="1">
        <v>4.4270833333333336E-2</v>
      </c>
      <c r="K371">
        <v>113</v>
      </c>
      <c r="M371">
        <v>69</v>
      </c>
      <c r="N371" t="str">
        <f>VLOOKUP(D371,[1]RunnersDatabase!$D$4:$H$2497,5,FALSE)</f>
        <v>WER040</v>
      </c>
      <c r="O371" t="str">
        <f>VLOOKUP(D371,[1]RunnersDatabase!$D:$H,5,FALSE)</f>
        <v>WER040</v>
      </c>
    </row>
    <row r="372" spans="1:15" x14ac:dyDescent="0.25">
      <c r="A372">
        <v>367</v>
      </c>
      <c r="B372" s="1">
        <v>4.4606481481481476E-2</v>
      </c>
      <c r="C372">
        <v>457</v>
      </c>
      <c r="D372" t="s">
        <v>371</v>
      </c>
      <c r="E372" t="s">
        <v>4</v>
      </c>
      <c r="F372" t="s">
        <v>541</v>
      </c>
      <c r="G372" t="s">
        <v>524</v>
      </c>
      <c r="H372" t="s">
        <v>17</v>
      </c>
      <c r="I372" s="1">
        <v>4.4282407407407409E-2</v>
      </c>
      <c r="K372">
        <v>114</v>
      </c>
      <c r="N372" t="str">
        <f>VLOOKUP(D372,[1]RunnersDatabase!$D$4:$H$2497,5,FALSE)</f>
        <v>WER025</v>
      </c>
      <c r="O372" t="str">
        <f>VLOOKUP(D372,[1]RunnersDatabase!$D:$H,5,FALSE)</f>
        <v>WER025</v>
      </c>
    </row>
    <row r="373" spans="1:15" x14ac:dyDescent="0.25">
      <c r="A373">
        <v>368</v>
      </c>
      <c r="B373" s="1">
        <v>4.462962962962963E-2</v>
      </c>
      <c r="C373">
        <v>443</v>
      </c>
      <c r="D373" t="s">
        <v>372</v>
      </c>
      <c r="E373" t="s">
        <v>4</v>
      </c>
      <c r="F373" t="s">
        <v>492</v>
      </c>
      <c r="G373" t="s">
        <v>525</v>
      </c>
      <c r="H373" t="s">
        <v>17</v>
      </c>
      <c r="I373" s="1">
        <v>4.4328703703703703E-2</v>
      </c>
      <c r="K373">
        <v>115</v>
      </c>
      <c r="M373">
        <v>70</v>
      </c>
      <c r="N373" t="str">
        <f>VLOOKUP(D373,[1]RunnersDatabase!$D$4:$H$2497,5,FALSE)</f>
        <v>WER130</v>
      </c>
      <c r="O373" t="str">
        <f>VLOOKUP(D373,[1]RunnersDatabase!$D:$H,5,FALSE)</f>
        <v>WER130</v>
      </c>
    </row>
    <row r="374" spans="1:15" x14ac:dyDescent="0.25">
      <c r="A374">
        <v>369</v>
      </c>
      <c r="B374" s="1">
        <v>4.462962962962963E-2</v>
      </c>
      <c r="C374">
        <v>449</v>
      </c>
      <c r="D374" t="s">
        <v>507</v>
      </c>
      <c r="E374" t="s">
        <v>4</v>
      </c>
      <c r="F374" t="s">
        <v>492</v>
      </c>
      <c r="G374" t="s">
        <v>525</v>
      </c>
      <c r="H374" t="s">
        <v>17</v>
      </c>
      <c r="I374" s="1">
        <v>4.431712962962963E-2</v>
      </c>
      <c r="K374">
        <v>116</v>
      </c>
      <c r="M374">
        <v>71</v>
      </c>
      <c r="N374" t="str">
        <f>VLOOKUP(D374,[1]RunnersDatabase!$D$4:$H$2497,5,FALSE)</f>
        <v>WER108</v>
      </c>
      <c r="O374" t="str">
        <f>VLOOKUP(D374,[1]RunnersDatabase!$D:$H,5,FALSE)</f>
        <v>WER108</v>
      </c>
    </row>
    <row r="375" spans="1:15" x14ac:dyDescent="0.25">
      <c r="A375">
        <v>370</v>
      </c>
      <c r="B375" s="1">
        <v>4.4710648148148152E-2</v>
      </c>
      <c r="C375">
        <v>153</v>
      </c>
      <c r="D375" t="s">
        <v>373</v>
      </c>
      <c r="E375" t="s">
        <v>4</v>
      </c>
      <c r="F375" t="s">
        <v>541</v>
      </c>
      <c r="G375" t="s">
        <v>524</v>
      </c>
      <c r="H375" t="s">
        <v>48</v>
      </c>
      <c r="I375" s="1">
        <v>4.4386574074074071E-2</v>
      </c>
      <c r="K375">
        <v>117</v>
      </c>
      <c r="N375" t="str">
        <f>VLOOKUP(D375,[1]RunnersDatabase!$D$4:$H$2497,5,FALSE)</f>
        <v>DES221</v>
      </c>
      <c r="O375" t="str">
        <f>VLOOKUP(D375,[1]RunnersDatabase!$D:$H,5,FALSE)</f>
        <v>DES221</v>
      </c>
    </row>
    <row r="376" spans="1:15" x14ac:dyDescent="0.25">
      <c r="A376">
        <v>371</v>
      </c>
      <c r="B376" s="1">
        <v>4.4722222222222219E-2</v>
      </c>
      <c r="C376">
        <v>108</v>
      </c>
      <c r="D376" t="s">
        <v>374</v>
      </c>
      <c r="E376" t="s">
        <v>4</v>
      </c>
      <c r="F376" t="s">
        <v>492</v>
      </c>
      <c r="G376" t="s">
        <v>529</v>
      </c>
      <c r="H376" t="s">
        <v>106</v>
      </c>
      <c r="I376" s="1">
        <v>4.4259259259259255E-2</v>
      </c>
      <c r="K376">
        <v>118</v>
      </c>
      <c r="M376">
        <v>72</v>
      </c>
      <c r="N376" t="str">
        <f>VLOOKUP(D376,[1]RunnersDatabase!$D$4:$H$2497,5,FALSE)</f>
        <v>BIR174</v>
      </c>
      <c r="O376" t="str">
        <f>VLOOKUP(D376,[1]RunnersDatabase!$D:$H,5,FALSE)</f>
        <v>BIR174</v>
      </c>
    </row>
    <row r="377" spans="1:15" x14ac:dyDescent="0.25">
      <c r="A377">
        <v>372</v>
      </c>
      <c r="B377" s="1">
        <v>4.476851851851852E-2</v>
      </c>
      <c r="C377">
        <v>3</v>
      </c>
      <c r="D377" t="s">
        <v>375</v>
      </c>
      <c r="E377" t="s">
        <v>1</v>
      </c>
      <c r="F377" t="s">
        <v>542</v>
      </c>
      <c r="G377" t="s">
        <v>532</v>
      </c>
      <c r="H377" t="s">
        <v>9</v>
      </c>
      <c r="I377" s="1">
        <v>4.4340277777777777E-2</v>
      </c>
      <c r="J377">
        <v>254</v>
      </c>
      <c r="N377" t="str">
        <f>VLOOKUP(D377,[1]RunnersDatabase!$D$4:$H$2497,5,FALSE)</f>
        <v>BAD003</v>
      </c>
      <c r="O377" t="str">
        <f>VLOOKUP(D377,[1]RunnersDatabase!$D:$H,5,FALSE)</f>
        <v>BAD003</v>
      </c>
    </row>
    <row r="378" spans="1:15" x14ac:dyDescent="0.25">
      <c r="A378">
        <v>373</v>
      </c>
      <c r="B378" s="1">
        <v>4.4780092592592587E-2</v>
      </c>
      <c r="C378">
        <v>94</v>
      </c>
      <c r="D378" t="s">
        <v>376</v>
      </c>
      <c r="E378" t="s">
        <v>1</v>
      </c>
      <c r="F378" t="s">
        <v>491</v>
      </c>
      <c r="G378" t="s">
        <v>533</v>
      </c>
      <c r="H378" t="s">
        <v>106</v>
      </c>
      <c r="I378" s="1">
        <v>4.4340277777777777E-2</v>
      </c>
      <c r="J378">
        <v>255</v>
      </c>
      <c r="L378">
        <v>149</v>
      </c>
      <c r="N378" t="str">
        <f>VLOOKUP(D378,[1]RunnersDatabase!$D$4:$H$2497,5,FALSE)</f>
        <v>BIR071</v>
      </c>
      <c r="O378" t="str">
        <f>VLOOKUP(D378,[1]RunnersDatabase!$D:$H,5,FALSE)</f>
        <v>BIR071</v>
      </c>
    </row>
    <row r="379" spans="1:15" x14ac:dyDescent="0.25">
      <c r="A379">
        <v>374</v>
      </c>
      <c r="B379" s="1">
        <v>4.4803240740740741E-2</v>
      </c>
      <c r="C379">
        <v>189</v>
      </c>
      <c r="D379" t="s">
        <v>508</v>
      </c>
      <c r="E379" t="s">
        <v>4</v>
      </c>
      <c r="F379" t="s">
        <v>541</v>
      </c>
      <c r="G379" t="s">
        <v>524</v>
      </c>
      <c r="H379" t="s">
        <v>654</v>
      </c>
      <c r="I379" s="1">
        <v>4.4502314814814814E-2</v>
      </c>
      <c r="K379">
        <v>119</v>
      </c>
      <c r="N379" t="str">
        <f>VLOOKUP(D379,[1]RunnersDatabase!$D$4:$H$2497,5,FALSE)</f>
        <v>HIN109</v>
      </c>
      <c r="O379" t="str">
        <f>VLOOKUP(D379,[1]RunnersDatabase!$D:$H,5,FALSE)</f>
        <v>HIN109</v>
      </c>
    </row>
    <row r="380" spans="1:15" x14ac:dyDescent="0.25">
      <c r="A380">
        <v>375</v>
      </c>
      <c r="B380" s="1">
        <v>4.4814814814814814E-2</v>
      </c>
      <c r="C380">
        <v>100</v>
      </c>
      <c r="D380" t="s">
        <v>377</v>
      </c>
      <c r="E380" t="s">
        <v>1</v>
      </c>
      <c r="F380" t="s">
        <v>491</v>
      </c>
      <c r="G380" t="s">
        <v>538</v>
      </c>
      <c r="H380" t="s">
        <v>106</v>
      </c>
      <c r="I380" s="1">
        <v>4.4386574074074071E-2</v>
      </c>
      <c r="J380">
        <v>256</v>
      </c>
      <c r="L380">
        <v>150</v>
      </c>
      <c r="N380" t="str">
        <f>VLOOKUP(D380,[1]RunnersDatabase!$D$4:$H$2497,5,FALSE)</f>
        <v>BIR196</v>
      </c>
      <c r="O380" t="str">
        <f>VLOOKUP(D380,[1]RunnersDatabase!$D:$H,5,FALSE)</f>
        <v>BIR196</v>
      </c>
    </row>
    <row r="381" spans="1:15" x14ac:dyDescent="0.25">
      <c r="A381">
        <v>376</v>
      </c>
      <c r="B381" s="1">
        <v>4.4907407407407403E-2</v>
      </c>
      <c r="C381">
        <v>44</v>
      </c>
      <c r="D381" t="s">
        <v>378</v>
      </c>
      <c r="E381" t="s">
        <v>4</v>
      </c>
      <c r="F381" t="s">
        <v>492</v>
      </c>
      <c r="G381" t="s">
        <v>527</v>
      </c>
      <c r="H381" t="s">
        <v>9</v>
      </c>
      <c r="I381" s="1">
        <v>4.4699074074074079E-2</v>
      </c>
      <c r="K381">
        <v>120</v>
      </c>
      <c r="M381">
        <v>73</v>
      </c>
      <c r="N381" t="str">
        <f>VLOOKUP(D381,[1]RunnersDatabase!$D$4:$H$2497,5,FALSE)</f>
        <v>BAD044</v>
      </c>
      <c r="O381" t="str">
        <f>VLOOKUP(D381,[1]RunnersDatabase!$D:$H,5,FALSE)</f>
        <v>BAD044</v>
      </c>
    </row>
    <row r="382" spans="1:15" x14ac:dyDescent="0.25">
      <c r="A382">
        <v>377</v>
      </c>
      <c r="B382" s="1">
        <v>4.4988425925925925E-2</v>
      </c>
      <c r="C382">
        <v>352</v>
      </c>
      <c r="D382" t="s">
        <v>379</v>
      </c>
      <c r="E382" t="s">
        <v>1</v>
      </c>
      <c r="F382" t="s">
        <v>491</v>
      </c>
      <c r="G382" t="s">
        <v>533</v>
      </c>
      <c r="H382" t="s">
        <v>655</v>
      </c>
      <c r="I382" s="1">
        <v>4.4606481481481476E-2</v>
      </c>
      <c r="J382">
        <v>257</v>
      </c>
      <c r="L382">
        <v>151</v>
      </c>
      <c r="N382" t="str">
        <f>VLOOKUP(D382,[1]RunnersDatabase!$D$4:$H$2497,5,FALSE)</f>
        <v>SHE048</v>
      </c>
      <c r="O382" t="str">
        <f>VLOOKUP(D382,[1]RunnersDatabase!$D:$H,5,FALSE)</f>
        <v>SHE048</v>
      </c>
    </row>
    <row r="383" spans="1:15" x14ac:dyDescent="0.25">
      <c r="A383">
        <v>378</v>
      </c>
      <c r="B383" s="1">
        <v>4.5011574074074072E-2</v>
      </c>
      <c r="C383">
        <v>218</v>
      </c>
      <c r="D383" t="s">
        <v>380</v>
      </c>
      <c r="E383" t="s">
        <v>4</v>
      </c>
      <c r="F383" t="s">
        <v>541</v>
      </c>
      <c r="G383" t="s">
        <v>524</v>
      </c>
      <c r="H383" t="s">
        <v>13</v>
      </c>
      <c r="I383" s="1">
        <v>4.476851851851852E-2</v>
      </c>
      <c r="K383">
        <v>121</v>
      </c>
      <c r="N383" t="str">
        <f>VLOOKUP(D383,[1]RunnersDatabase!$D$4:$H$2497,5,FALSE)</f>
        <v>HUN120</v>
      </c>
      <c r="O383" t="str">
        <f>VLOOKUP(D383,[1]RunnersDatabase!$D:$H,5,FALSE)</f>
        <v>HUN120</v>
      </c>
    </row>
    <row r="384" spans="1:15" x14ac:dyDescent="0.25">
      <c r="A384">
        <v>379</v>
      </c>
      <c r="B384" s="1">
        <v>4.5104166666666667E-2</v>
      </c>
      <c r="C384">
        <v>96</v>
      </c>
      <c r="D384" t="s">
        <v>381</v>
      </c>
      <c r="E384" t="s">
        <v>4</v>
      </c>
      <c r="F384" t="s">
        <v>492</v>
      </c>
      <c r="G384" t="s">
        <v>526</v>
      </c>
      <c r="H384" t="s">
        <v>106</v>
      </c>
      <c r="I384" s="1">
        <v>4.4814814814814814E-2</v>
      </c>
      <c r="K384">
        <v>122</v>
      </c>
      <c r="M384">
        <v>74</v>
      </c>
      <c r="N384" t="str">
        <f>VLOOKUP(D384,[1]RunnersDatabase!$D$4:$H$2497,5,FALSE)</f>
        <v>BIR217</v>
      </c>
      <c r="O384" t="str">
        <f>VLOOKUP(D384,[1]RunnersDatabase!$D:$H,5,FALSE)</f>
        <v>BIR217</v>
      </c>
    </row>
    <row r="385" spans="1:15" x14ac:dyDescent="0.25">
      <c r="A385">
        <v>380</v>
      </c>
      <c r="B385" s="1">
        <v>4.5115740740740741E-2</v>
      </c>
      <c r="C385">
        <v>97</v>
      </c>
      <c r="D385" t="s">
        <v>382</v>
      </c>
      <c r="E385" t="s">
        <v>1</v>
      </c>
      <c r="F385" t="s">
        <v>491</v>
      </c>
      <c r="G385" t="s">
        <v>536</v>
      </c>
      <c r="H385" t="s">
        <v>106</v>
      </c>
      <c r="I385" s="1">
        <v>4.4594907407407409E-2</v>
      </c>
      <c r="J385">
        <v>258</v>
      </c>
      <c r="L385">
        <v>152</v>
      </c>
      <c r="N385" t="str">
        <f>VLOOKUP(D385,[1]RunnersDatabase!$D$4:$H$2497,5,FALSE)</f>
        <v>BIR018</v>
      </c>
      <c r="O385" t="str">
        <f>VLOOKUP(D385,[1]RunnersDatabase!$D:$H,5,FALSE)</f>
        <v>BIR018</v>
      </c>
    </row>
    <row r="386" spans="1:15" x14ac:dyDescent="0.25">
      <c r="A386">
        <v>381</v>
      </c>
      <c r="B386" s="1">
        <v>4.5162037037037035E-2</v>
      </c>
      <c r="C386">
        <v>387</v>
      </c>
      <c r="D386" t="s">
        <v>383</v>
      </c>
      <c r="E386" t="s">
        <v>1</v>
      </c>
      <c r="F386" t="s">
        <v>491</v>
      </c>
      <c r="G386" t="s">
        <v>534</v>
      </c>
      <c r="H386" t="s">
        <v>33</v>
      </c>
      <c r="I386" s="1">
        <v>4.476851851851852E-2</v>
      </c>
      <c r="J386">
        <v>259</v>
      </c>
      <c r="L386">
        <v>153</v>
      </c>
      <c r="N386" t="str">
        <f>VLOOKUP(D386,[1]RunnersDatabase!$D$4:$H$2497,5,FALSE)</f>
        <v>STI084</v>
      </c>
      <c r="O386" t="str">
        <f>VLOOKUP(D386,[1]RunnersDatabase!$D:$H,5,FALSE)</f>
        <v>STI084</v>
      </c>
    </row>
    <row r="387" spans="1:15" x14ac:dyDescent="0.25">
      <c r="A387">
        <v>382</v>
      </c>
      <c r="B387" s="1">
        <v>4.5196759259259256E-2</v>
      </c>
      <c r="C387">
        <v>313</v>
      </c>
      <c r="D387" t="s">
        <v>384</v>
      </c>
      <c r="E387" t="s">
        <v>4</v>
      </c>
      <c r="F387" t="s">
        <v>541</v>
      </c>
      <c r="G387" t="s">
        <v>524</v>
      </c>
      <c r="H387" t="s">
        <v>653</v>
      </c>
      <c r="I387" s="1">
        <v>4.4745370370370373E-2</v>
      </c>
      <c r="K387">
        <v>123</v>
      </c>
      <c r="N387" t="str">
        <f>VLOOKUP(D387,[1]RunnersDatabase!$D$4:$H$2497,5,FALSE)</f>
        <v>POP129</v>
      </c>
      <c r="O387" t="str">
        <f>VLOOKUP(D387,[1]RunnersDatabase!$D:$H,5,FALSE)</f>
        <v>POP129</v>
      </c>
    </row>
    <row r="388" spans="1:15" x14ac:dyDescent="0.25">
      <c r="A388">
        <v>383</v>
      </c>
      <c r="B388" s="1">
        <v>4.520833333333333E-2</v>
      </c>
      <c r="C388">
        <v>366</v>
      </c>
      <c r="D388" t="s">
        <v>385</v>
      </c>
      <c r="E388" t="s">
        <v>4</v>
      </c>
      <c r="F388" t="s">
        <v>492</v>
      </c>
      <c r="G388" t="s">
        <v>525</v>
      </c>
      <c r="H388" t="s">
        <v>557</v>
      </c>
      <c r="I388" s="1">
        <v>4.4930555555555557E-2</v>
      </c>
      <c r="K388">
        <v>124</v>
      </c>
      <c r="M388">
        <v>75</v>
      </c>
      <c r="N388" t="str">
        <f>VLOOKUP(D388,[1]RunnersDatabase!$D$4:$H$2497,5,FALSE)</f>
        <v>SDR006</v>
      </c>
      <c r="O388" t="str">
        <f>VLOOKUP(D388,[1]RunnersDatabase!$D:$H,5,FALSE)</f>
        <v>SDR006</v>
      </c>
    </row>
    <row r="389" spans="1:15" x14ac:dyDescent="0.25">
      <c r="A389">
        <v>384</v>
      </c>
      <c r="B389" s="1">
        <v>4.5671296296296293E-2</v>
      </c>
      <c r="C389">
        <v>535</v>
      </c>
      <c r="D389" t="s">
        <v>386</v>
      </c>
      <c r="E389" t="s">
        <v>4</v>
      </c>
      <c r="F389" t="s">
        <v>492</v>
      </c>
      <c r="G389" t="s">
        <v>526</v>
      </c>
      <c r="H389" t="s">
        <v>48</v>
      </c>
      <c r="I389" s="1">
        <v>4.5173611111111116E-2</v>
      </c>
      <c r="K389">
        <v>125</v>
      </c>
      <c r="M389">
        <v>76</v>
      </c>
      <c r="N389" t="str">
        <f>VLOOKUP(D389,[1]RunnersDatabase!$D$4:$H$2497,5,FALSE)</f>
        <v>DES241</v>
      </c>
      <c r="O389" t="str">
        <f>VLOOKUP(D389,[1]RunnersDatabase!$D:$H,5,FALSE)</f>
        <v>DES241</v>
      </c>
    </row>
    <row r="390" spans="1:15" x14ac:dyDescent="0.25">
      <c r="A390">
        <v>385</v>
      </c>
      <c r="B390" s="1">
        <v>4.5706018518518521E-2</v>
      </c>
      <c r="C390">
        <v>194</v>
      </c>
      <c r="D390" t="s">
        <v>387</v>
      </c>
      <c r="E390" t="s">
        <v>1</v>
      </c>
      <c r="F390" t="s">
        <v>542</v>
      </c>
      <c r="G390" t="s">
        <v>532</v>
      </c>
      <c r="H390" t="s">
        <v>654</v>
      </c>
      <c r="I390" s="1">
        <v>4.5312499999999999E-2</v>
      </c>
      <c r="J390">
        <v>260</v>
      </c>
      <c r="N390" t="str">
        <f>VLOOKUP(D390,[1]RunnersDatabase!$D$4:$H$2497,5,FALSE)</f>
        <v>HIN137</v>
      </c>
      <c r="O390" t="str">
        <f>VLOOKUP(D390,[1]RunnersDatabase!$D:$H,5,FALSE)</f>
        <v>HIN137</v>
      </c>
    </row>
    <row r="391" spans="1:15" x14ac:dyDescent="0.25">
      <c r="A391">
        <v>386</v>
      </c>
      <c r="B391" s="1">
        <v>4.5798611111111109E-2</v>
      </c>
      <c r="C391">
        <v>167</v>
      </c>
      <c r="D391" t="s">
        <v>388</v>
      </c>
      <c r="E391" t="s">
        <v>4</v>
      </c>
      <c r="F391" t="s">
        <v>492</v>
      </c>
      <c r="G391" t="s">
        <v>529</v>
      </c>
      <c r="H391" t="s">
        <v>389</v>
      </c>
      <c r="I391" s="1">
        <v>4.5462962962962962E-2</v>
      </c>
      <c r="K391">
        <v>126</v>
      </c>
      <c r="M391">
        <v>77</v>
      </c>
      <c r="N391" t="str">
        <f>VLOOKUP(D391,[1]RunnersDatabase!$D$4:$H$2497,5,FALSE)</f>
        <v>HAR001</v>
      </c>
      <c r="O391" t="str">
        <f>VLOOKUP(D391,[1]RunnersDatabase!$D:$H,5,FALSE)</f>
        <v>HAR001</v>
      </c>
    </row>
    <row r="392" spans="1:15" x14ac:dyDescent="0.25">
      <c r="A392">
        <v>387</v>
      </c>
      <c r="B392" s="1">
        <v>4.5810185185185183E-2</v>
      </c>
      <c r="C392">
        <v>86</v>
      </c>
      <c r="D392" t="s">
        <v>390</v>
      </c>
      <c r="E392" t="s">
        <v>1</v>
      </c>
      <c r="F392" t="s">
        <v>491</v>
      </c>
      <c r="G392" t="s">
        <v>539</v>
      </c>
      <c r="H392" t="s">
        <v>106</v>
      </c>
      <c r="I392" s="1">
        <v>4.53587962962963E-2</v>
      </c>
      <c r="J392">
        <v>261</v>
      </c>
      <c r="L392">
        <v>154</v>
      </c>
      <c r="N392" t="str">
        <f>VLOOKUP(D392,[1]RunnersDatabase!$D$4:$H$2497,5,FALSE)</f>
        <v>BIR011</v>
      </c>
      <c r="O392" t="str">
        <f>VLOOKUP(D392,[1]RunnersDatabase!$D:$H,5,FALSE)</f>
        <v>BIR011</v>
      </c>
    </row>
    <row r="393" spans="1:15" x14ac:dyDescent="0.25">
      <c r="A393">
        <v>388</v>
      </c>
      <c r="B393" s="1">
        <v>4.5844907407407404E-2</v>
      </c>
      <c r="C393">
        <v>309</v>
      </c>
      <c r="D393" t="s">
        <v>391</v>
      </c>
      <c r="E393" t="s">
        <v>1</v>
      </c>
      <c r="F393" t="s">
        <v>491</v>
      </c>
      <c r="G393" t="s">
        <v>534</v>
      </c>
      <c r="H393" t="s">
        <v>653</v>
      </c>
      <c r="I393" s="1">
        <v>4.538194444444444E-2</v>
      </c>
      <c r="J393">
        <v>262</v>
      </c>
      <c r="L393">
        <v>155</v>
      </c>
      <c r="N393" t="str">
        <f>VLOOKUP(D393,[1]RunnersDatabase!$D$4:$H$2497,5,FALSE)</f>
        <v>POP020</v>
      </c>
      <c r="O393" t="str">
        <f>VLOOKUP(D393,[1]RunnersDatabase!$D:$H,5,FALSE)</f>
        <v>POP020</v>
      </c>
    </row>
    <row r="394" spans="1:15" x14ac:dyDescent="0.25">
      <c r="A394">
        <v>389</v>
      </c>
      <c r="B394" s="1">
        <v>4.597222222222222E-2</v>
      </c>
      <c r="C394">
        <v>64</v>
      </c>
      <c r="D394" t="s">
        <v>392</v>
      </c>
      <c r="E394" t="s">
        <v>4</v>
      </c>
      <c r="F394" t="s">
        <v>492</v>
      </c>
      <c r="G394" t="s">
        <v>528</v>
      </c>
      <c r="H394" t="s">
        <v>30</v>
      </c>
      <c r="I394" s="1">
        <v>4.5543981481481477E-2</v>
      </c>
      <c r="K394">
        <v>127</v>
      </c>
      <c r="M394">
        <v>78</v>
      </c>
      <c r="N394" t="str">
        <f>VLOOKUP(D394,[1]RunnersDatabase!$D$4:$H$2497,5,FALSE)</f>
        <v>BEA020</v>
      </c>
      <c r="O394" t="str">
        <f>VLOOKUP(D394,[1]RunnersDatabase!$D:$H,5,FALSE)</f>
        <v>BEA020</v>
      </c>
    </row>
    <row r="395" spans="1:15" x14ac:dyDescent="0.25">
      <c r="A395">
        <v>390</v>
      </c>
      <c r="B395" s="1">
        <v>4.5995370370370374E-2</v>
      </c>
      <c r="C395">
        <v>202</v>
      </c>
      <c r="D395" t="s">
        <v>393</v>
      </c>
      <c r="E395" t="s">
        <v>4</v>
      </c>
      <c r="F395" t="s">
        <v>492</v>
      </c>
      <c r="G395" t="s">
        <v>525</v>
      </c>
      <c r="H395" t="s">
        <v>654</v>
      </c>
      <c r="I395" s="1">
        <v>4.5601851851851859E-2</v>
      </c>
      <c r="K395">
        <v>128</v>
      </c>
      <c r="M395">
        <v>79</v>
      </c>
      <c r="N395" t="str">
        <f>VLOOKUP(D395,[1]RunnersDatabase!$D$4:$H$2497,5,FALSE)</f>
        <v>HIN120</v>
      </c>
      <c r="O395" t="str">
        <f>VLOOKUP(D395,[1]RunnersDatabase!$D:$H,5,FALSE)</f>
        <v>HIN120</v>
      </c>
    </row>
    <row r="396" spans="1:15" x14ac:dyDescent="0.25">
      <c r="A396">
        <v>391</v>
      </c>
      <c r="B396" s="1">
        <v>4.6006944444444448E-2</v>
      </c>
      <c r="C396">
        <v>417</v>
      </c>
      <c r="D396" t="s">
        <v>394</v>
      </c>
      <c r="E396" t="s">
        <v>1</v>
      </c>
      <c r="F396" t="s">
        <v>491</v>
      </c>
      <c r="G396" t="s">
        <v>534</v>
      </c>
      <c r="H396" t="s">
        <v>493</v>
      </c>
      <c r="I396" s="1">
        <v>4.5694444444444447E-2</v>
      </c>
      <c r="J396">
        <v>263</v>
      </c>
      <c r="L396">
        <v>156</v>
      </c>
      <c r="N396" t="str">
        <f>VLOOKUP(D396,[1]RunnersDatabase!$D$4:$H$2497,5,FALSE)</f>
        <v>ANS002</v>
      </c>
      <c r="O396" t="str">
        <f>VLOOKUP(D396,[1]RunnersDatabase!$D:$H,5,FALSE)</f>
        <v>ANS002</v>
      </c>
    </row>
    <row r="397" spans="1:15" x14ac:dyDescent="0.25">
      <c r="A397">
        <v>392</v>
      </c>
      <c r="B397" s="1">
        <v>4.6018518518518514E-2</v>
      </c>
      <c r="C397">
        <v>84</v>
      </c>
      <c r="D397" t="s">
        <v>395</v>
      </c>
      <c r="E397" t="s">
        <v>1</v>
      </c>
      <c r="F397" t="s">
        <v>491</v>
      </c>
      <c r="G397" t="s">
        <v>539</v>
      </c>
      <c r="H397" t="s">
        <v>106</v>
      </c>
      <c r="I397" s="1">
        <v>4.5590277777777778E-2</v>
      </c>
      <c r="J397">
        <v>264</v>
      </c>
      <c r="L397">
        <v>157</v>
      </c>
      <c r="N397" t="str">
        <f>VLOOKUP(D397,[1]RunnersDatabase!$D$4:$H$2497,5,FALSE)</f>
        <v>BIR076</v>
      </c>
      <c r="O397" t="str">
        <f>VLOOKUP(D397,[1]RunnersDatabase!$D:$H,5,FALSE)</f>
        <v>BIR076</v>
      </c>
    </row>
    <row r="398" spans="1:15" x14ac:dyDescent="0.25">
      <c r="A398">
        <v>393</v>
      </c>
      <c r="B398" s="1">
        <v>4.6307870370370374E-2</v>
      </c>
      <c r="C398">
        <v>45</v>
      </c>
      <c r="D398" t="s">
        <v>396</v>
      </c>
      <c r="E398" t="s">
        <v>4</v>
      </c>
      <c r="F398" t="s">
        <v>492</v>
      </c>
      <c r="G398" t="s">
        <v>529</v>
      </c>
      <c r="H398" t="s">
        <v>9</v>
      </c>
      <c r="I398" s="1">
        <v>4.612268518518519E-2</v>
      </c>
      <c r="K398">
        <v>129</v>
      </c>
      <c r="M398">
        <v>80</v>
      </c>
      <c r="N398" t="str">
        <f>VLOOKUP(D398,[1]RunnersDatabase!$D$4:$H$2497,5,FALSE)</f>
        <v>BAD045</v>
      </c>
      <c r="O398" t="str">
        <f>VLOOKUP(D398,[1]RunnersDatabase!$D:$H,5,FALSE)</f>
        <v>BAD045</v>
      </c>
    </row>
    <row r="399" spans="1:15" x14ac:dyDescent="0.25">
      <c r="A399">
        <v>394</v>
      </c>
      <c r="B399" s="1">
        <v>4.6377314814814809E-2</v>
      </c>
      <c r="C399">
        <v>10</v>
      </c>
      <c r="D399" t="s">
        <v>397</v>
      </c>
      <c r="E399" t="s">
        <v>4</v>
      </c>
      <c r="F399" t="s">
        <v>492</v>
      </c>
      <c r="G399" t="s">
        <v>528</v>
      </c>
      <c r="H399" t="s">
        <v>9</v>
      </c>
      <c r="I399" s="1">
        <v>4.5856481481481477E-2</v>
      </c>
      <c r="K399">
        <v>130</v>
      </c>
      <c r="M399">
        <v>81</v>
      </c>
      <c r="N399" t="str">
        <f>VLOOKUP(D399,[1]RunnersDatabase!$D$4:$H$2497,5,FALSE)</f>
        <v>BAD010</v>
      </c>
      <c r="O399" t="str">
        <f>VLOOKUP(D399,[1]RunnersDatabase!$D:$H,5,FALSE)</f>
        <v>BAD010</v>
      </c>
    </row>
    <row r="400" spans="1:15" x14ac:dyDescent="0.25">
      <c r="A400">
        <v>395</v>
      </c>
      <c r="B400" s="1">
        <v>4.6377314814814809E-2</v>
      </c>
      <c r="C400">
        <v>11</v>
      </c>
      <c r="D400" t="s">
        <v>398</v>
      </c>
      <c r="E400" t="s">
        <v>1</v>
      </c>
      <c r="F400" t="s">
        <v>491</v>
      </c>
      <c r="G400" t="s">
        <v>536</v>
      </c>
      <c r="H400" t="s">
        <v>9</v>
      </c>
      <c r="I400" s="1">
        <v>4.5879629629629631E-2</v>
      </c>
      <c r="J400">
        <v>265</v>
      </c>
      <c r="L400">
        <v>158</v>
      </c>
      <c r="N400" t="str">
        <f>VLOOKUP(D400,[1]RunnersDatabase!$D$4:$H$2497,5,FALSE)</f>
        <v>BAD011</v>
      </c>
      <c r="O400" t="str">
        <f>VLOOKUP(D400,[1]RunnersDatabase!$D:$H,5,FALSE)</f>
        <v>BAD011</v>
      </c>
    </row>
    <row r="401" spans="1:15" x14ac:dyDescent="0.25">
      <c r="A401">
        <v>396</v>
      </c>
      <c r="B401" s="1">
        <v>4.6388888888888889E-2</v>
      </c>
      <c r="C401">
        <v>262</v>
      </c>
      <c r="D401" t="s">
        <v>399</v>
      </c>
      <c r="E401" t="s">
        <v>4</v>
      </c>
      <c r="F401" t="s">
        <v>492</v>
      </c>
      <c r="G401" t="s">
        <v>527</v>
      </c>
      <c r="H401" t="s">
        <v>52</v>
      </c>
      <c r="I401" s="1">
        <v>4.6041666666666668E-2</v>
      </c>
      <c r="K401">
        <v>131</v>
      </c>
      <c r="M401">
        <v>82</v>
      </c>
      <c r="N401" t="str">
        <f>VLOOKUP(D401,[1]RunnersDatabase!$D$4:$H$2497,5,FALSE)</f>
        <v>IVA034</v>
      </c>
      <c r="O401" t="str">
        <f>VLOOKUP(D401,[1]RunnersDatabase!$D:$H,5,FALSE)</f>
        <v>IVA034</v>
      </c>
    </row>
    <row r="402" spans="1:15" x14ac:dyDescent="0.25">
      <c r="A402">
        <v>397</v>
      </c>
      <c r="B402" s="1">
        <v>4.6481481481481485E-2</v>
      </c>
      <c r="C402">
        <v>195</v>
      </c>
      <c r="D402" t="s">
        <v>400</v>
      </c>
      <c r="E402" t="s">
        <v>4</v>
      </c>
      <c r="F402" t="s">
        <v>541</v>
      </c>
      <c r="G402" t="s">
        <v>524</v>
      </c>
      <c r="H402" t="s">
        <v>654</v>
      </c>
      <c r="I402" s="1">
        <v>4.6307870370370374E-2</v>
      </c>
      <c r="K402">
        <v>132</v>
      </c>
      <c r="N402" t="str">
        <f>VLOOKUP(D402,[1]RunnersDatabase!$D$4:$H$2497,5,FALSE)</f>
        <v>HIN016</v>
      </c>
      <c r="O402" t="str">
        <f>VLOOKUP(D402,[1]RunnersDatabase!$D:$H,5,FALSE)</f>
        <v>HIN016</v>
      </c>
    </row>
    <row r="403" spans="1:15" x14ac:dyDescent="0.25">
      <c r="A403">
        <v>398</v>
      </c>
      <c r="B403" s="1">
        <v>4.6481481481481485E-2</v>
      </c>
      <c r="C403">
        <v>182</v>
      </c>
      <c r="D403" t="s">
        <v>401</v>
      </c>
      <c r="E403" t="s">
        <v>4</v>
      </c>
      <c r="F403" t="s">
        <v>541</v>
      </c>
      <c r="G403" t="s">
        <v>524</v>
      </c>
      <c r="H403" t="s">
        <v>654</v>
      </c>
      <c r="I403" s="1">
        <v>4.612268518518519E-2</v>
      </c>
      <c r="K403">
        <v>133</v>
      </c>
      <c r="N403" t="str">
        <f>VLOOKUP(D403,[1]RunnersDatabase!$D$4:$H$2497,5,FALSE)</f>
        <v>HIN101</v>
      </c>
      <c r="O403" t="str">
        <f>VLOOKUP(D403,[1]RunnersDatabase!$D:$H,5,FALSE)</f>
        <v>HIN101</v>
      </c>
    </row>
    <row r="404" spans="1:15" x14ac:dyDescent="0.25">
      <c r="A404">
        <v>399</v>
      </c>
      <c r="B404" s="1">
        <v>4.6527777777777779E-2</v>
      </c>
      <c r="C404">
        <v>540</v>
      </c>
      <c r="D404" t="s">
        <v>402</v>
      </c>
      <c r="E404" t="s">
        <v>4</v>
      </c>
      <c r="F404" t="s">
        <v>541</v>
      </c>
      <c r="G404" t="s">
        <v>524</v>
      </c>
      <c r="H404" t="s">
        <v>46</v>
      </c>
      <c r="I404" s="1">
        <v>4.6215277777777779E-2</v>
      </c>
      <c r="K404">
        <v>134</v>
      </c>
      <c r="N404" t="str">
        <f>VLOOKUP(D404,[1]RunnersDatabase!$D$4:$H$2497,5,FALSE)</f>
        <v>WIG139</v>
      </c>
      <c r="O404" t="str">
        <f>VLOOKUP(D404,[1]RunnersDatabase!$D:$H,5,FALSE)</f>
        <v>WIG139</v>
      </c>
    </row>
    <row r="405" spans="1:15" x14ac:dyDescent="0.25">
      <c r="A405">
        <v>400</v>
      </c>
      <c r="B405" s="1">
        <v>4.6539351851851853E-2</v>
      </c>
      <c r="C405">
        <v>472</v>
      </c>
      <c r="D405" t="s">
        <v>403</v>
      </c>
      <c r="E405" t="s">
        <v>4</v>
      </c>
      <c r="F405" t="s">
        <v>492</v>
      </c>
      <c r="G405" t="s">
        <v>529</v>
      </c>
      <c r="H405" t="s">
        <v>46</v>
      </c>
      <c r="I405" s="1">
        <v>4.6064814814814815E-2</v>
      </c>
      <c r="K405">
        <v>135</v>
      </c>
      <c r="M405">
        <v>83</v>
      </c>
      <c r="N405" t="str">
        <f>VLOOKUP(D405,[1]RunnersDatabase!$D$4:$H$2497,5,FALSE)</f>
        <v>WIG009</v>
      </c>
      <c r="O405" t="str">
        <f>VLOOKUP(D405,[1]RunnersDatabase!$D:$H,5,FALSE)</f>
        <v>WIG009</v>
      </c>
    </row>
    <row r="406" spans="1:15" x14ac:dyDescent="0.25">
      <c r="A406">
        <v>401</v>
      </c>
      <c r="B406" s="1">
        <v>4.65625E-2</v>
      </c>
      <c r="C406">
        <v>140</v>
      </c>
      <c r="D406" t="s">
        <v>404</v>
      </c>
      <c r="E406" t="s">
        <v>4</v>
      </c>
      <c r="F406" t="s">
        <v>492</v>
      </c>
      <c r="G406" t="s">
        <v>527</v>
      </c>
      <c r="H406" t="s">
        <v>48</v>
      </c>
      <c r="I406" s="1">
        <v>4.6226851851851852E-2</v>
      </c>
      <c r="K406">
        <v>136</v>
      </c>
      <c r="M406">
        <v>84</v>
      </c>
      <c r="N406" t="str">
        <f>VLOOKUP(D406,[1]RunnersDatabase!$D$4:$H$2497,5,FALSE)</f>
        <v>DES130</v>
      </c>
      <c r="O406" t="str">
        <f>VLOOKUP(D406,[1]RunnersDatabase!$D:$H,5,FALSE)</f>
        <v>DES130</v>
      </c>
    </row>
    <row r="407" spans="1:15" x14ac:dyDescent="0.25">
      <c r="A407">
        <v>402</v>
      </c>
      <c r="B407" s="1">
        <v>4.65625E-2</v>
      </c>
      <c r="C407">
        <v>380</v>
      </c>
      <c r="D407" t="s">
        <v>405</v>
      </c>
      <c r="E407" t="s">
        <v>4</v>
      </c>
      <c r="F407" t="s">
        <v>492</v>
      </c>
      <c r="G407" t="s">
        <v>525</v>
      </c>
      <c r="H407" t="s">
        <v>33</v>
      </c>
      <c r="I407" s="1">
        <v>4.6331018518518514E-2</v>
      </c>
      <c r="K407">
        <v>137</v>
      </c>
      <c r="M407">
        <v>85</v>
      </c>
      <c r="N407" t="str">
        <f>VLOOKUP(D407,[1]RunnersDatabase!$D$4:$H$2497,5,FALSE)</f>
        <v>STI005</v>
      </c>
      <c r="O407" t="str">
        <f>VLOOKUP(D407,[1]RunnersDatabase!$D:$H,5,FALSE)</f>
        <v>STI005</v>
      </c>
    </row>
    <row r="408" spans="1:15" x14ac:dyDescent="0.25">
      <c r="A408">
        <v>403</v>
      </c>
      <c r="B408" s="1">
        <v>4.6585648148148147E-2</v>
      </c>
      <c r="C408">
        <v>515</v>
      </c>
      <c r="D408" t="s">
        <v>406</v>
      </c>
      <c r="E408" t="s">
        <v>4</v>
      </c>
      <c r="F408" t="s">
        <v>492</v>
      </c>
      <c r="G408" t="s">
        <v>531</v>
      </c>
      <c r="H408" t="s">
        <v>42</v>
      </c>
      <c r="I408" s="1">
        <v>4.6307870370370374E-2</v>
      </c>
      <c r="K408">
        <v>138</v>
      </c>
      <c r="M408">
        <v>86</v>
      </c>
      <c r="N408" t="str">
        <f>VLOOKUP(D408,[1]RunnersDatabase!$D$4:$H$2497,5,FALSE)</f>
        <v>WRE015</v>
      </c>
      <c r="O408" t="str">
        <f>VLOOKUP(D408,[1]RunnersDatabase!$D:$H,5,FALSE)</f>
        <v>WRE015</v>
      </c>
    </row>
    <row r="409" spans="1:15" x14ac:dyDescent="0.25">
      <c r="A409">
        <v>404</v>
      </c>
      <c r="B409" s="1">
        <v>4.6655092592592595E-2</v>
      </c>
      <c r="C409">
        <v>359</v>
      </c>
      <c r="D409" t="s">
        <v>407</v>
      </c>
      <c r="E409" t="s">
        <v>4</v>
      </c>
      <c r="F409" t="s">
        <v>492</v>
      </c>
      <c r="G409" t="s">
        <v>525</v>
      </c>
      <c r="H409" t="s">
        <v>655</v>
      </c>
      <c r="I409" s="1">
        <v>4.6296296296296301E-2</v>
      </c>
      <c r="K409">
        <v>139</v>
      </c>
      <c r="M409">
        <v>87</v>
      </c>
      <c r="N409" t="str">
        <f>VLOOKUP(D409,[1]RunnersDatabase!$D$4:$H$2497,5,FALSE)</f>
        <v>SHE104</v>
      </c>
      <c r="O409" t="str">
        <f>VLOOKUP(D409,[1]RunnersDatabase!$D:$H,5,FALSE)</f>
        <v>SHE104</v>
      </c>
    </row>
    <row r="410" spans="1:15" x14ac:dyDescent="0.25">
      <c r="A410">
        <v>405</v>
      </c>
      <c r="B410" s="1">
        <v>4.6678240740740735E-2</v>
      </c>
      <c r="C410">
        <v>127</v>
      </c>
      <c r="D410" t="s">
        <v>408</v>
      </c>
      <c r="E410" t="s">
        <v>4</v>
      </c>
      <c r="F410" t="s">
        <v>541</v>
      </c>
      <c r="G410" t="s">
        <v>524</v>
      </c>
      <c r="H410" t="s">
        <v>48</v>
      </c>
      <c r="I410" s="1">
        <v>4.6354166666666669E-2</v>
      </c>
      <c r="K410">
        <v>140</v>
      </c>
      <c r="N410" t="str">
        <f>VLOOKUP(D410,[1]RunnersDatabase!$D$4:$H$2497,5,FALSE)</f>
        <v>DES147</v>
      </c>
      <c r="O410" t="str">
        <f>VLOOKUP(D410,[1]RunnersDatabase!$D:$H,5,FALSE)</f>
        <v>DES147</v>
      </c>
    </row>
    <row r="411" spans="1:15" x14ac:dyDescent="0.25">
      <c r="A411">
        <v>406</v>
      </c>
      <c r="B411" s="1">
        <v>4.6770833333333338E-2</v>
      </c>
      <c r="C411">
        <v>5</v>
      </c>
      <c r="D411" t="s">
        <v>409</v>
      </c>
      <c r="E411" t="s">
        <v>4</v>
      </c>
      <c r="F411" t="s">
        <v>492</v>
      </c>
      <c r="G411" t="s">
        <v>526</v>
      </c>
      <c r="H411" t="s">
        <v>9</v>
      </c>
      <c r="I411" s="1">
        <v>4.6574074074074073E-2</v>
      </c>
      <c r="K411">
        <v>141</v>
      </c>
      <c r="M411">
        <v>88</v>
      </c>
      <c r="N411" t="str">
        <f>VLOOKUP(D411,[1]RunnersDatabase!$D$4:$H$2497,5,FALSE)</f>
        <v>BAD005</v>
      </c>
      <c r="O411" t="str">
        <f>VLOOKUP(D411,[1]RunnersDatabase!$D:$H,5,FALSE)</f>
        <v>BAD005</v>
      </c>
    </row>
    <row r="412" spans="1:15" x14ac:dyDescent="0.25">
      <c r="A412">
        <v>407</v>
      </c>
      <c r="B412" s="1">
        <v>4.6793981481481478E-2</v>
      </c>
      <c r="C412">
        <v>42</v>
      </c>
      <c r="D412" t="s">
        <v>410</v>
      </c>
      <c r="E412" t="s">
        <v>4</v>
      </c>
      <c r="F412" t="s">
        <v>492</v>
      </c>
      <c r="G412" t="s">
        <v>525</v>
      </c>
      <c r="H412" t="s">
        <v>9</v>
      </c>
      <c r="I412" s="1">
        <v>4.6574074074074073E-2</v>
      </c>
      <c r="K412">
        <v>142</v>
      </c>
      <c r="M412">
        <v>89</v>
      </c>
      <c r="N412" t="str">
        <f>VLOOKUP(D412,[1]RunnersDatabase!$D$4:$H$2497,5,FALSE)</f>
        <v>BAD042</v>
      </c>
      <c r="O412" t="str">
        <f>VLOOKUP(D412,[1]RunnersDatabase!$D:$H,5,FALSE)</f>
        <v>BAD042</v>
      </c>
    </row>
    <row r="413" spans="1:15" x14ac:dyDescent="0.25">
      <c r="A413">
        <v>408</v>
      </c>
      <c r="B413" s="1">
        <v>4.6805555555555552E-2</v>
      </c>
      <c r="C413">
        <v>80</v>
      </c>
      <c r="D413" t="s">
        <v>411</v>
      </c>
      <c r="E413" t="s">
        <v>1</v>
      </c>
      <c r="F413" t="s">
        <v>542</v>
      </c>
      <c r="G413" t="s">
        <v>532</v>
      </c>
      <c r="H413" t="s">
        <v>30</v>
      </c>
      <c r="I413" s="1">
        <v>4.6469907407407411E-2</v>
      </c>
      <c r="J413">
        <v>266</v>
      </c>
      <c r="N413" t="str">
        <f>VLOOKUP(D413,[1]RunnersDatabase!$D$4:$H$2497,5,FALSE)</f>
        <v>BEA088</v>
      </c>
      <c r="O413" t="str">
        <f>VLOOKUP(D413,[1]RunnersDatabase!$D:$H,5,FALSE)</f>
        <v>BEA088</v>
      </c>
    </row>
    <row r="414" spans="1:15" x14ac:dyDescent="0.25">
      <c r="A414">
        <v>409</v>
      </c>
      <c r="B414" s="1">
        <v>4.6944444444444448E-2</v>
      </c>
      <c r="C414">
        <v>485</v>
      </c>
      <c r="D414" t="s">
        <v>412</v>
      </c>
      <c r="E414" t="s">
        <v>4</v>
      </c>
      <c r="F414" t="s">
        <v>492</v>
      </c>
      <c r="G414" t="s">
        <v>526</v>
      </c>
      <c r="H414" t="s">
        <v>46</v>
      </c>
      <c r="I414" s="1">
        <v>4.6655092592592595E-2</v>
      </c>
      <c r="K414">
        <v>143</v>
      </c>
      <c r="M414">
        <v>90</v>
      </c>
      <c r="N414" t="str">
        <f>VLOOKUP(D414,[1]RunnersDatabase!$D$4:$H$2497,5,FALSE)</f>
        <v>WIG068</v>
      </c>
      <c r="O414" t="str">
        <f>VLOOKUP(D414,[1]RunnersDatabase!$D:$H,5,FALSE)</f>
        <v>WIG068</v>
      </c>
    </row>
    <row r="415" spans="1:15" x14ac:dyDescent="0.25">
      <c r="A415">
        <v>410</v>
      </c>
      <c r="B415" s="1">
        <v>4.7002314814814816E-2</v>
      </c>
      <c r="C415">
        <v>505</v>
      </c>
      <c r="D415" t="s">
        <v>413</v>
      </c>
      <c r="E415" t="s">
        <v>4</v>
      </c>
      <c r="F415" t="s">
        <v>541</v>
      </c>
      <c r="G415" t="s">
        <v>524</v>
      </c>
      <c r="H415" t="s">
        <v>42</v>
      </c>
      <c r="I415" s="1">
        <v>4.6712962962962963E-2</v>
      </c>
      <c r="K415">
        <v>144</v>
      </c>
      <c r="N415" t="str">
        <f>VLOOKUP(D415,[1]RunnersDatabase!$D$4:$H$2497,5,FALSE)</f>
        <v>WRE016</v>
      </c>
      <c r="O415" t="str">
        <f>VLOOKUP(D415,[1]RunnersDatabase!$D:$H,5,FALSE)</f>
        <v>WRE016</v>
      </c>
    </row>
    <row r="416" spans="1:15" x14ac:dyDescent="0.25">
      <c r="A416">
        <v>411</v>
      </c>
      <c r="B416" s="1">
        <v>4.702546296296297E-2</v>
      </c>
      <c r="C416">
        <v>19</v>
      </c>
      <c r="D416" t="s">
        <v>414</v>
      </c>
      <c r="E416" t="s">
        <v>4</v>
      </c>
      <c r="F416" t="s">
        <v>541</v>
      </c>
      <c r="G416" t="s">
        <v>524</v>
      </c>
      <c r="H416" t="s">
        <v>9</v>
      </c>
      <c r="I416" s="1">
        <v>4.6828703703703706E-2</v>
      </c>
      <c r="K416">
        <v>145</v>
      </c>
      <c r="N416" t="str">
        <f>VLOOKUP(D416,[1]RunnersDatabase!$D$4:$H$2497,5,FALSE)</f>
        <v>BAD019</v>
      </c>
      <c r="O416" t="str">
        <f>VLOOKUP(D416,[1]RunnersDatabase!$D:$H,5,FALSE)</f>
        <v>BAD019</v>
      </c>
    </row>
    <row r="417" spans="1:15" x14ac:dyDescent="0.25">
      <c r="A417">
        <v>412</v>
      </c>
      <c r="B417" s="1">
        <v>4.7071759259259265E-2</v>
      </c>
      <c r="C417">
        <v>270</v>
      </c>
      <c r="D417" t="s">
        <v>415</v>
      </c>
      <c r="E417" t="s">
        <v>4</v>
      </c>
      <c r="F417" t="s">
        <v>492</v>
      </c>
      <c r="G417" t="s">
        <v>527</v>
      </c>
      <c r="H417" t="s">
        <v>52</v>
      </c>
      <c r="I417" s="1">
        <v>4.6724537037037044E-2</v>
      </c>
      <c r="K417">
        <v>146</v>
      </c>
      <c r="M417">
        <v>91</v>
      </c>
      <c r="N417" t="str">
        <f>VLOOKUP(D417,[1]RunnersDatabase!$D$4:$H$2497,5,FALSE)</f>
        <v>IVA049</v>
      </c>
      <c r="O417" t="str">
        <f>VLOOKUP(D417,[1]RunnersDatabase!$D:$H,5,FALSE)</f>
        <v>IVA049</v>
      </c>
    </row>
    <row r="418" spans="1:15" x14ac:dyDescent="0.25">
      <c r="A418">
        <v>413</v>
      </c>
      <c r="B418" s="1">
        <v>4.7118055555555559E-2</v>
      </c>
      <c r="C418">
        <v>403</v>
      </c>
      <c r="D418" t="s">
        <v>416</v>
      </c>
      <c r="E418" t="s">
        <v>4</v>
      </c>
      <c r="F418" t="s">
        <v>492</v>
      </c>
      <c r="G418" t="s">
        <v>527</v>
      </c>
      <c r="H418" t="s">
        <v>33</v>
      </c>
      <c r="I418" s="1">
        <v>4.6875E-2</v>
      </c>
      <c r="K418">
        <v>147</v>
      </c>
      <c r="M418">
        <v>92</v>
      </c>
      <c r="N418" t="str">
        <f>VLOOKUP(D418,[1]RunnersDatabase!$D$4:$H$2497,5,FALSE)</f>
        <v>STI130</v>
      </c>
      <c r="O418" t="str">
        <f>VLOOKUP(D418,[1]RunnersDatabase!$D:$H,5,FALSE)</f>
        <v>STI130</v>
      </c>
    </row>
    <row r="419" spans="1:15" x14ac:dyDescent="0.25">
      <c r="A419">
        <v>414</v>
      </c>
      <c r="B419" s="1">
        <v>4.7222222222222221E-2</v>
      </c>
      <c r="C419">
        <v>75</v>
      </c>
      <c r="D419" t="s">
        <v>419</v>
      </c>
      <c r="E419" t="s">
        <v>1</v>
      </c>
      <c r="F419" t="s">
        <v>491</v>
      </c>
      <c r="G419" t="s">
        <v>534</v>
      </c>
      <c r="H419" t="s">
        <v>30</v>
      </c>
      <c r="I419" s="1">
        <v>4.6828703703703706E-2</v>
      </c>
      <c r="J419">
        <v>267</v>
      </c>
      <c r="L419">
        <v>159</v>
      </c>
      <c r="N419" t="str">
        <f>VLOOKUP(D419,[1]RunnersDatabase!$D$4:$H$2497,5,FALSE)</f>
        <v>BEA091</v>
      </c>
      <c r="O419" t="str">
        <f>VLOOKUP(D419,[1]RunnersDatabase!$D:$H,5,FALSE)</f>
        <v>BEA091</v>
      </c>
    </row>
    <row r="420" spans="1:15" x14ac:dyDescent="0.25">
      <c r="A420">
        <v>415</v>
      </c>
      <c r="B420" s="1">
        <v>4.7291666666666669E-2</v>
      </c>
      <c r="C420">
        <v>507</v>
      </c>
      <c r="D420" t="s">
        <v>420</v>
      </c>
      <c r="E420" t="s">
        <v>4</v>
      </c>
      <c r="F420" t="s">
        <v>492</v>
      </c>
      <c r="G420" t="s">
        <v>527</v>
      </c>
      <c r="H420" t="s">
        <v>42</v>
      </c>
      <c r="I420" s="1">
        <v>4.6921296296296294E-2</v>
      </c>
      <c r="K420">
        <v>148</v>
      </c>
      <c r="M420">
        <v>93</v>
      </c>
      <c r="N420" t="str">
        <f>VLOOKUP(D420,[1]RunnersDatabase!$D$4:$H$2497,5,FALSE)</f>
        <v>WRE050</v>
      </c>
      <c r="O420" t="str">
        <f>VLOOKUP(D420,[1]RunnersDatabase!$D:$H,5,FALSE)</f>
        <v>WRE050</v>
      </c>
    </row>
    <row r="421" spans="1:15" x14ac:dyDescent="0.25">
      <c r="A421">
        <v>416</v>
      </c>
      <c r="B421" s="1">
        <v>4.731481481481481E-2</v>
      </c>
      <c r="C421">
        <v>145</v>
      </c>
      <c r="D421" t="s">
        <v>509</v>
      </c>
      <c r="E421" t="s">
        <v>1</v>
      </c>
      <c r="F421" t="s">
        <v>491</v>
      </c>
      <c r="G421" t="s">
        <v>534</v>
      </c>
      <c r="H421" t="s">
        <v>48</v>
      </c>
      <c r="I421" s="1">
        <v>4.6990740740740743E-2</v>
      </c>
      <c r="J421">
        <v>268</v>
      </c>
      <c r="L421">
        <v>160</v>
      </c>
      <c r="N421" t="str">
        <f>VLOOKUP(D421,[1]RunnersDatabase!$D$4:$H$2497,5,FALSE)</f>
        <v>DES146</v>
      </c>
      <c r="O421" t="str">
        <f>VLOOKUP(D421,[1]RunnersDatabase!$D:$H,5,FALSE)</f>
        <v>DES146</v>
      </c>
    </row>
    <row r="422" spans="1:15" x14ac:dyDescent="0.25">
      <c r="A422">
        <v>417</v>
      </c>
      <c r="B422" s="1">
        <v>4.7326388888888883E-2</v>
      </c>
      <c r="C422">
        <v>466</v>
      </c>
      <c r="D422" t="s">
        <v>421</v>
      </c>
      <c r="E422" t="s">
        <v>4</v>
      </c>
      <c r="F422" t="s">
        <v>492</v>
      </c>
      <c r="G422" t="s">
        <v>525</v>
      </c>
      <c r="H422" t="s">
        <v>17</v>
      </c>
      <c r="I422" s="1">
        <v>4.6909722222222221E-2</v>
      </c>
      <c r="K422">
        <v>149</v>
      </c>
      <c r="M422">
        <v>94</v>
      </c>
      <c r="N422" t="str">
        <f>VLOOKUP(D422,[1]RunnersDatabase!$D$4:$H$2497,5,FALSE)</f>
        <v>WER051</v>
      </c>
      <c r="O422" t="str">
        <f>VLOOKUP(D422,[1]RunnersDatabase!$D:$H,5,FALSE)</f>
        <v>WER051</v>
      </c>
    </row>
    <row r="423" spans="1:15" x14ac:dyDescent="0.25">
      <c r="A423">
        <v>418</v>
      </c>
      <c r="B423" s="1">
        <v>4.7476851851851853E-2</v>
      </c>
      <c r="C423">
        <v>14</v>
      </c>
      <c r="D423" t="s">
        <v>422</v>
      </c>
      <c r="E423" t="s">
        <v>1</v>
      </c>
      <c r="F423" t="s">
        <v>491</v>
      </c>
      <c r="G423" t="s">
        <v>535</v>
      </c>
      <c r="H423" t="s">
        <v>9</v>
      </c>
      <c r="I423" s="1">
        <v>4.7037037037037037E-2</v>
      </c>
      <c r="J423">
        <v>269</v>
      </c>
      <c r="L423">
        <v>161</v>
      </c>
      <c r="N423" t="str">
        <f>VLOOKUP(D423,[1]RunnersDatabase!$D$4:$H$2497,5,FALSE)</f>
        <v>BAD014</v>
      </c>
      <c r="O423" t="str">
        <f>VLOOKUP(D423,[1]RunnersDatabase!$D:$H,5,FALSE)</f>
        <v>BAD014</v>
      </c>
    </row>
    <row r="424" spans="1:15" x14ac:dyDescent="0.25">
      <c r="A424">
        <v>419</v>
      </c>
      <c r="B424" s="1">
        <v>4.7534722222222221E-2</v>
      </c>
      <c r="C424">
        <v>245</v>
      </c>
      <c r="D424" t="s">
        <v>423</v>
      </c>
      <c r="E424" t="s">
        <v>4</v>
      </c>
      <c r="F424" t="s">
        <v>541</v>
      </c>
      <c r="G424" t="s">
        <v>524</v>
      </c>
      <c r="H424" t="s">
        <v>52</v>
      </c>
      <c r="I424" s="1">
        <v>4.7199074074074067E-2</v>
      </c>
      <c r="K424">
        <v>150</v>
      </c>
      <c r="N424" t="str">
        <f>VLOOKUP(D424,[1]RunnersDatabase!$D$4:$H$2497,5,FALSE)</f>
        <v>IVA154</v>
      </c>
      <c r="O424" t="str">
        <f>VLOOKUP(D424,[1]RunnersDatabase!$D:$H,5,FALSE)</f>
        <v>IVA154</v>
      </c>
    </row>
    <row r="425" spans="1:15" x14ac:dyDescent="0.25">
      <c r="A425">
        <v>420</v>
      </c>
      <c r="B425" s="1">
        <v>4.7719907407407412E-2</v>
      </c>
      <c r="C425">
        <v>465</v>
      </c>
      <c r="D425" t="s">
        <v>424</v>
      </c>
      <c r="E425" t="s">
        <v>1</v>
      </c>
      <c r="F425" t="s">
        <v>491</v>
      </c>
      <c r="G425" t="s">
        <v>537</v>
      </c>
      <c r="H425" t="s">
        <v>17</v>
      </c>
      <c r="I425" s="1">
        <v>4.7361111111111111E-2</v>
      </c>
      <c r="J425">
        <v>270</v>
      </c>
      <c r="L425">
        <v>162</v>
      </c>
      <c r="N425" t="str">
        <f>VLOOKUP(D425,[1]RunnersDatabase!$D$4:$H$2497,5,FALSE)</f>
        <v>WER175</v>
      </c>
      <c r="O425" t="str">
        <f>VLOOKUP(D425,[1]RunnersDatabase!$D:$H,5,FALSE)</f>
        <v>WER175</v>
      </c>
    </row>
    <row r="426" spans="1:15" x14ac:dyDescent="0.25">
      <c r="A426">
        <v>421</v>
      </c>
      <c r="B426" s="1">
        <v>4.7719907407407412E-2</v>
      </c>
      <c r="C426">
        <v>462</v>
      </c>
      <c r="D426" t="s">
        <v>425</v>
      </c>
      <c r="E426" t="s">
        <v>4</v>
      </c>
      <c r="F426" t="s">
        <v>492</v>
      </c>
      <c r="G426" t="s">
        <v>529</v>
      </c>
      <c r="H426" t="s">
        <v>17</v>
      </c>
      <c r="I426" s="1">
        <v>4.7395833333333331E-2</v>
      </c>
      <c r="K426">
        <v>151</v>
      </c>
      <c r="M426">
        <v>95</v>
      </c>
      <c r="N426" t="str">
        <f>VLOOKUP(D426,[1]RunnersDatabase!$D$4:$H$2497,5,FALSE)</f>
        <v>WER131</v>
      </c>
      <c r="O426" t="str">
        <f>VLOOKUP(D426,[1]RunnersDatabase!$D:$H,5,FALSE)</f>
        <v>WER131</v>
      </c>
    </row>
    <row r="427" spans="1:15" x14ac:dyDescent="0.25">
      <c r="A427">
        <v>422</v>
      </c>
      <c r="B427" s="1">
        <v>4.7743055555555552E-2</v>
      </c>
      <c r="C427">
        <v>423</v>
      </c>
      <c r="D427" t="s">
        <v>426</v>
      </c>
      <c r="E427" t="s">
        <v>1</v>
      </c>
      <c r="F427" t="s">
        <v>491</v>
      </c>
      <c r="G427" t="s">
        <v>537</v>
      </c>
      <c r="H427" t="s">
        <v>493</v>
      </c>
      <c r="I427" s="1">
        <v>4.7395833333333331E-2</v>
      </c>
      <c r="J427">
        <v>271</v>
      </c>
      <c r="L427">
        <v>163</v>
      </c>
      <c r="N427" t="str">
        <f>VLOOKUP(D427,[1]RunnersDatabase!$D$4:$H$2497,5,FALSE)</f>
        <v>ANS008</v>
      </c>
      <c r="O427" t="str">
        <f>VLOOKUP(D427,[1]RunnersDatabase!$D:$H,5,FALSE)</f>
        <v>ANS008</v>
      </c>
    </row>
    <row r="428" spans="1:15" x14ac:dyDescent="0.25">
      <c r="A428">
        <v>423</v>
      </c>
      <c r="B428" s="1">
        <v>4.8136574074074075E-2</v>
      </c>
      <c r="C428">
        <v>476</v>
      </c>
      <c r="D428" t="s">
        <v>510</v>
      </c>
      <c r="E428" t="s">
        <v>1</v>
      </c>
      <c r="F428" t="s">
        <v>491</v>
      </c>
      <c r="G428" t="s">
        <v>539</v>
      </c>
      <c r="H428" t="s">
        <v>46</v>
      </c>
      <c r="I428" s="1">
        <v>4.8078703703703707E-2</v>
      </c>
      <c r="J428">
        <v>272</v>
      </c>
      <c r="L428">
        <v>164</v>
      </c>
      <c r="N428" t="str">
        <f>VLOOKUP(D428,[1]RunnersDatabase!$D$4:$H$2497,5,FALSE)</f>
        <v>WIG039</v>
      </c>
      <c r="O428" t="str">
        <f>VLOOKUP(D428,[1]RunnersDatabase!$D:$H,5,FALSE)</f>
        <v>WIG039</v>
      </c>
    </row>
    <row r="429" spans="1:15" x14ac:dyDescent="0.25">
      <c r="A429">
        <v>424</v>
      </c>
      <c r="B429" s="1">
        <v>4.8171296296296295E-2</v>
      </c>
      <c r="C429">
        <v>416</v>
      </c>
      <c r="D429" t="s">
        <v>427</v>
      </c>
      <c r="E429" t="s">
        <v>4</v>
      </c>
      <c r="F429" t="s">
        <v>541</v>
      </c>
      <c r="G429" t="s">
        <v>524</v>
      </c>
      <c r="H429" t="s">
        <v>493</v>
      </c>
      <c r="I429" s="1">
        <v>4.7743055555555552E-2</v>
      </c>
      <c r="K429">
        <v>152</v>
      </c>
      <c r="N429" t="str">
        <f>VLOOKUP(D429,[1]RunnersDatabase!$D$4:$H$2497,5,FALSE)</f>
        <v>ANS001</v>
      </c>
      <c r="O429" t="str">
        <f>VLOOKUP(D429,[1]RunnersDatabase!$D:$H,5,FALSE)</f>
        <v>ANS001</v>
      </c>
    </row>
    <row r="430" spans="1:15" x14ac:dyDescent="0.25">
      <c r="A430">
        <v>425</v>
      </c>
      <c r="B430" s="1">
        <v>4.8240740740740744E-2</v>
      </c>
      <c r="C430">
        <v>184</v>
      </c>
      <c r="D430" t="s">
        <v>428</v>
      </c>
      <c r="E430" t="s">
        <v>4</v>
      </c>
      <c r="F430" t="s">
        <v>492</v>
      </c>
      <c r="G430" t="s">
        <v>526</v>
      </c>
      <c r="H430" t="s">
        <v>654</v>
      </c>
      <c r="I430" s="1">
        <v>4.7835648148148148E-2</v>
      </c>
      <c r="K430">
        <v>153</v>
      </c>
      <c r="M430">
        <v>96</v>
      </c>
      <c r="N430" t="str">
        <f>VLOOKUP(D430,[1]RunnersDatabase!$D$4:$H$2497,5,FALSE)</f>
        <v>HIN045</v>
      </c>
      <c r="O430" t="str">
        <f>VLOOKUP(D430,[1]RunnersDatabase!$D:$H,5,FALSE)</f>
        <v>HIN045</v>
      </c>
    </row>
    <row r="431" spans="1:15" x14ac:dyDescent="0.25">
      <c r="A431">
        <v>426</v>
      </c>
      <c r="B431" s="1">
        <v>4.853009259259259E-2</v>
      </c>
      <c r="C431">
        <v>161</v>
      </c>
      <c r="D431" t="s">
        <v>429</v>
      </c>
      <c r="E431" t="s">
        <v>1</v>
      </c>
      <c r="F431" t="s">
        <v>491</v>
      </c>
      <c r="G431" t="s">
        <v>535</v>
      </c>
      <c r="H431" t="s">
        <v>48</v>
      </c>
      <c r="I431" s="1">
        <v>4.809027777777778E-2</v>
      </c>
      <c r="J431">
        <v>273</v>
      </c>
      <c r="L431">
        <v>165</v>
      </c>
      <c r="N431" t="str">
        <f>VLOOKUP(D431,[1]RunnersDatabase!$D$4:$H$2497,5,FALSE)</f>
        <v>DES093</v>
      </c>
      <c r="O431" t="str">
        <f>VLOOKUP(D431,[1]RunnersDatabase!$D:$H,5,FALSE)</f>
        <v>DES093</v>
      </c>
    </row>
    <row r="432" spans="1:15" x14ac:dyDescent="0.25">
      <c r="A432">
        <v>427</v>
      </c>
      <c r="B432" s="1">
        <v>4.8553240740740744E-2</v>
      </c>
      <c r="C432">
        <v>76</v>
      </c>
      <c r="D432" t="s">
        <v>430</v>
      </c>
      <c r="E432" t="s">
        <v>4</v>
      </c>
      <c r="F432" t="s">
        <v>492</v>
      </c>
      <c r="G432" t="s">
        <v>529</v>
      </c>
      <c r="H432" t="s">
        <v>30</v>
      </c>
      <c r="I432" s="1">
        <v>4.8113425925925928E-2</v>
      </c>
      <c r="K432">
        <v>154</v>
      </c>
      <c r="M432">
        <v>97</v>
      </c>
      <c r="N432" t="str">
        <f>VLOOKUP(D432,[1]RunnersDatabase!$D$4:$H$2497,5,FALSE)</f>
        <v>BEA058</v>
      </c>
      <c r="O432" t="str">
        <f>VLOOKUP(D432,[1]RunnersDatabase!$D:$H,5,FALSE)</f>
        <v>BEA058</v>
      </c>
    </row>
    <row r="433" spans="1:15" x14ac:dyDescent="0.25">
      <c r="A433">
        <v>428</v>
      </c>
      <c r="B433" s="1">
        <v>4.8645833333333333E-2</v>
      </c>
      <c r="C433">
        <v>401</v>
      </c>
      <c r="D433" t="s">
        <v>431</v>
      </c>
      <c r="E433" t="s">
        <v>4</v>
      </c>
      <c r="F433" t="s">
        <v>492</v>
      </c>
      <c r="G433" t="s">
        <v>527</v>
      </c>
      <c r="H433" t="s">
        <v>33</v>
      </c>
      <c r="I433" s="1">
        <v>4.8402777777777774E-2</v>
      </c>
      <c r="K433">
        <v>155</v>
      </c>
      <c r="M433">
        <v>98</v>
      </c>
      <c r="N433" t="str">
        <f>VLOOKUP(D433,[1]RunnersDatabase!$D$4:$H$2497,5,FALSE)</f>
        <v>STI077</v>
      </c>
      <c r="O433" t="str">
        <f>VLOOKUP(D433,[1]RunnersDatabase!$D:$H,5,FALSE)</f>
        <v>STI077</v>
      </c>
    </row>
    <row r="434" spans="1:15" x14ac:dyDescent="0.25">
      <c r="A434">
        <v>429</v>
      </c>
      <c r="B434" s="1">
        <v>4.8726851851851855E-2</v>
      </c>
      <c r="C434">
        <v>121</v>
      </c>
      <c r="D434" t="s">
        <v>432</v>
      </c>
      <c r="E434" t="s">
        <v>1</v>
      </c>
      <c r="F434" t="s">
        <v>491</v>
      </c>
      <c r="G434" t="s">
        <v>538</v>
      </c>
      <c r="H434" t="s">
        <v>48</v>
      </c>
      <c r="I434" s="1">
        <v>4.8402777777777774E-2</v>
      </c>
      <c r="J434">
        <v>274</v>
      </c>
      <c r="L434">
        <v>166</v>
      </c>
      <c r="N434" t="str">
        <f>VLOOKUP(D434,[1]RunnersDatabase!$D$4:$H$2497,5,FALSE)</f>
        <v>DES154</v>
      </c>
      <c r="O434" t="str">
        <f>VLOOKUP(D434,[1]RunnersDatabase!$D:$H,5,FALSE)</f>
        <v>DES154</v>
      </c>
    </row>
    <row r="435" spans="1:15" x14ac:dyDescent="0.25">
      <c r="A435">
        <v>430</v>
      </c>
      <c r="B435" s="1">
        <v>4.8784722222222222E-2</v>
      </c>
      <c r="C435">
        <v>136</v>
      </c>
      <c r="D435" t="s">
        <v>433</v>
      </c>
      <c r="E435" t="s">
        <v>1</v>
      </c>
      <c r="F435" t="s">
        <v>491</v>
      </c>
      <c r="G435" t="s">
        <v>536</v>
      </c>
      <c r="H435" t="s">
        <v>48</v>
      </c>
      <c r="I435" s="1">
        <v>4.8425925925925928E-2</v>
      </c>
      <c r="J435">
        <v>275</v>
      </c>
      <c r="L435">
        <v>167</v>
      </c>
      <c r="N435" t="str">
        <f>VLOOKUP(D435,[1]RunnersDatabase!$D$4:$H$2497,5,FALSE)</f>
        <v>DES084</v>
      </c>
      <c r="O435" t="str">
        <f>VLOOKUP(D435,[1]RunnersDatabase!$D:$H,5,FALSE)</f>
        <v>DES084</v>
      </c>
    </row>
    <row r="436" spans="1:15" x14ac:dyDescent="0.25">
      <c r="A436">
        <v>431</v>
      </c>
      <c r="B436" s="1">
        <v>4.8888888888888891E-2</v>
      </c>
      <c r="C436">
        <v>135</v>
      </c>
      <c r="D436" t="s">
        <v>434</v>
      </c>
      <c r="E436" t="s">
        <v>4</v>
      </c>
      <c r="F436" t="s">
        <v>492</v>
      </c>
      <c r="G436" t="s">
        <v>528</v>
      </c>
      <c r="H436" t="s">
        <v>48</v>
      </c>
      <c r="I436" s="1">
        <v>4.854166666666667E-2</v>
      </c>
      <c r="K436">
        <v>156</v>
      </c>
      <c r="M436">
        <v>99</v>
      </c>
      <c r="N436" t="str">
        <f>VLOOKUP(D436,[1]RunnersDatabase!$D$4:$H$2497,5,FALSE)</f>
        <v>DES083</v>
      </c>
      <c r="O436" t="str">
        <f>VLOOKUP(D436,[1]RunnersDatabase!$D:$H,5,FALSE)</f>
        <v>DES083</v>
      </c>
    </row>
    <row r="437" spans="1:15" x14ac:dyDescent="0.25">
      <c r="A437">
        <v>432</v>
      </c>
      <c r="B437" s="1">
        <v>4.9074074074074076E-2</v>
      </c>
      <c r="C437">
        <v>523</v>
      </c>
      <c r="D437" t="s">
        <v>435</v>
      </c>
      <c r="E437" t="s">
        <v>4</v>
      </c>
      <c r="F437" t="s">
        <v>492</v>
      </c>
      <c r="G437" t="s">
        <v>527</v>
      </c>
      <c r="H437" t="s">
        <v>42</v>
      </c>
      <c r="I437" s="1">
        <v>4.8784722222222222E-2</v>
      </c>
      <c r="K437">
        <v>157</v>
      </c>
      <c r="M437">
        <v>100</v>
      </c>
      <c r="N437" t="str">
        <f>VLOOKUP(D437,[1]RunnersDatabase!$D$4:$H$2497,5,FALSE)</f>
        <v>WRE083</v>
      </c>
      <c r="O437" t="str">
        <f>VLOOKUP(D437,[1]RunnersDatabase!$D:$H,5,FALSE)</f>
        <v>WRE083</v>
      </c>
    </row>
    <row r="438" spans="1:15" x14ac:dyDescent="0.25">
      <c r="A438">
        <v>433</v>
      </c>
      <c r="B438" s="1">
        <v>4.9108796296296296E-2</v>
      </c>
      <c r="C438">
        <v>256</v>
      </c>
      <c r="D438" t="s">
        <v>436</v>
      </c>
      <c r="E438" t="s">
        <v>4</v>
      </c>
      <c r="F438" t="s">
        <v>492</v>
      </c>
      <c r="G438" t="s">
        <v>525</v>
      </c>
      <c r="H438" t="s">
        <v>52</v>
      </c>
      <c r="I438" s="1">
        <v>4.8749999999999995E-2</v>
      </c>
      <c r="K438">
        <v>158</v>
      </c>
      <c r="M438">
        <v>101</v>
      </c>
      <c r="N438" t="str">
        <f>VLOOKUP(D438,[1]RunnersDatabase!$D$4:$H$2497,5,FALSE)</f>
        <v>IVA009</v>
      </c>
      <c r="O438" t="str">
        <f>VLOOKUP(D438,[1]RunnersDatabase!$D:$H,5,FALSE)</f>
        <v>IVA009</v>
      </c>
    </row>
    <row r="439" spans="1:15" x14ac:dyDescent="0.25">
      <c r="A439">
        <v>434</v>
      </c>
      <c r="B439" s="1">
        <v>4.9108796296296296E-2</v>
      </c>
      <c r="C439">
        <v>251</v>
      </c>
      <c r="D439" t="s">
        <v>437</v>
      </c>
      <c r="E439" t="s">
        <v>4</v>
      </c>
      <c r="F439" t="s">
        <v>541</v>
      </c>
      <c r="G439" t="s">
        <v>524</v>
      </c>
      <c r="H439" t="s">
        <v>52</v>
      </c>
      <c r="I439" s="1">
        <v>4.8831018518518517E-2</v>
      </c>
      <c r="K439">
        <v>159</v>
      </c>
      <c r="N439" t="str">
        <f>VLOOKUP(D439,[1]RunnersDatabase!$D$4:$H$2497,5,FALSE)</f>
        <v>IVA173</v>
      </c>
      <c r="O439" t="str">
        <f>VLOOKUP(D439,[1]RunnersDatabase!$D:$H,5,FALSE)</f>
        <v>IVA173</v>
      </c>
    </row>
    <row r="440" spans="1:15" x14ac:dyDescent="0.25">
      <c r="A440">
        <v>435</v>
      </c>
      <c r="B440" s="1">
        <v>4.9189814814814818E-2</v>
      </c>
      <c r="C440">
        <v>7</v>
      </c>
      <c r="D440" t="s">
        <v>438</v>
      </c>
      <c r="E440" t="s">
        <v>4</v>
      </c>
      <c r="F440" t="s">
        <v>492</v>
      </c>
      <c r="G440" t="s">
        <v>528</v>
      </c>
      <c r="H440" t="s">
        <v>9</v>
      </c>
      <c r="I440" s="1">
        <v>4.9004629629629627E-2</v>
      </c>
      <c r="K440">
        <v>160</v>
      </c>
      <c r="M440">
        <v>102</v>
      </c>
      <c r="N440" t="str">
        <f>VLOOKUP(D440,[1]RunnersDatabase!$D$4:$H$2497,5,FALSE)</f>
        <v>BAD007</v>
      </c>
      <c r="O440" t="str">
        <f>VLOOKUP(D440,[1]RunnersDatabase!$D:$H,5,FALSE)</f>
        <v>BAD007</v>
      </c>
    </row>
    <row r="441" spans="1:15" x14ac:dyDescent="0.25">
      <c r="A441">
        <v>436</v>
      </c>
      <c r="B441" s="1">
        <v>4.9224537037037032E-2</v>
      </c>
      <c r="C441">
        <v>129</v>
      </c>
      <c r="D441" t="s">
        <v>439</v>
      </c>
      <c r="E441" t="s">
        <v>4</v>
      </c>
      <c r="F441" t="s">
        <v>492</v>
      </c>
      <c r="G441" t="s">
        <v>527</v>
      </c>
      <c r="H441" t="s">
        <v>48</v>
      </c>
      <c r="I441" s="1">
        <v>4.8877314814814811E-2</v>
      </c>
      <c r="K441">
        <v>161</v>
      </c>
      <c r="M441">
        <v>103</v>
      </c>
      <c r="N441" t="str">
        <f>VLOOKUP(D441,[1]RunnersDatabase!$D$4:$H$2497,5,FALSE)</f>
        <v>DES190</v>
      </c>
      <c r="O441" t="str">
        <f>VLOOKUP(D441,[1]RunnersDatabase!$D:$H,5,FALSE)</f>
        <v>DES190</v>
      </c>
    </row>
    <row r="442" spans="1:15" x14ac:dyDescent="0.25">
      <c r="A442">
        <v>437</v>
      </c>
      <c r="B442" s="1">
        <v>4.9375000000000002E-2</v>
      </c>
      <c r="C442">
        <v>470</v>
      </c>
      <c r="D442" t="s">
        <v>440</v>
      </c>
      <c r="E442" t="s">
        <v>4</v>
      </c>
      <c r="F442" t="s">
        <v>541</v>
      </c>
      <c r="G442" t="s">
        <v>524</v>
      </c>
      <c r="H442" t="s">
        <v>46</v>
      </c>
      <c r="I442" s="1">
        <v>4.9074074074074076E-2</v>
      </c>
      <c r="K442">
        <v>162</v>
      </c>
      <c r="N442" t="str">
        <f>VLOOKUP(D442,[1]RunnersDatabase!$D$4:$H$2497,5,FALSE)</f>
        <v>WIG100</v>
      </c>
      <c r="O442" t="str">
        <f>VLOOKUP(D442,[1]RunnersDatabase!$D:$H,5,FALSE)</f>
        <v>WIG100</v>
      </c>
    </row>
    <row r="443" spans="1:15" x14ac:dyDescent="0.25">
      <c r="A443">
        <v>438</v>
      </c>
      <c r="B443" s="1">
        <v>4.9386574074074076E-2</v>
      </c>
      <c r="C443">
        <v>107</v>
      </c>
      <c r="D443" t="s">
        <v>441</v>
      </c>
      <c r="E443" t="s">
        <v>4</v>
      </c>
      <c r="F443" t="s">
        <v>492</v>
      </c>
      <c r="G443" t="s">
        <v>526</v>
      </c>
      <c r="H443" t="s">
        <v>106</v>
      </c>
      <c r="I443" s="1">
        <v>4.8935185185185186E-2</v>
      </c>
      <c r="K443">
        <v>163</v>
      </c>
      <c r="M443">
        <v>104</v>
      </c>
      <c r="N443" t="str">
        <f>VLOOKUP(D443,[1]RunnersDatabase!$D$4:$H$2497,5,FALSE)</f>
        <v>BIR068</v>
      </c>
      <c r="O443" t="str">
        <f>VLOOKUP(D443,[1]RunnersDatabase!$D:$H,5,FALSE)</f>
        <v>BIR068</v>
      </c>
    </row>
    <row r="444" spans="1:15" x14ac:dyDescent="0.25">
      <c r="A444">
        <v>439</v>
      </c>
      <c r="B444" s="1">
        <v>4.9409722222222223E-2</v>
      </c>
      <c r="C444">
        <v>8</v>
      </c>
      <c r="D444" t="s">
        <v>442</v>
      </c>
      <c r="E444" t="s">
        <v>1</v>
      </c>
      <c r="F444" t="s">
        <v>491</v>
      </c>
      <c r="G444" t="s">
        <v>535</v>
      </c>
      <c r="H444" t="s">
        <v>9</v>
      </c>
      <c r="I444" s="1">
        <v>4.898148148148148E-2</v>
      </c>
      <c r="J444">
        <v>276</v>
      </c>
      <c r="L444">
        <v>168</v>
      </c>
      <c r="N444" t="str">
        <f>VLOOKUP(D444,[1]RunnersDatabase!$D$4:$H$2497,5,FALSE)</f>
        <v>BAD008</v>
      </c>
      <c r="O444" t="str">
        <f>VLOOKUP(D444,[1]RunnersDatabase!$D:$H,5,FALSE)</f>
        <v>BAD008</v>
      </c>
    </row>
    <row r="445" spans="1:15" x14ac:dyDescent="0.25">
      <c r="A445">
        <v>440</v>
      </c>
      <c r="B445" s="1">
        <v>4.9467592592592591E-2</v>
      </c>
      <c r="C445">
        <v>155</v>
      </c>
      <c r="D445" t="s">
        <v>443</v>
      </c>
      <c r="E445" t="s">
        <v>4</v>
      </c>
      <c r="F445" t="s">
        <v>541</v>
      </c>
      <c r="G445" t="s">
        <v>524</v>
      </c>
      <c r="H445" t="s">
        <v>48</v>
      </c>
      <c r="I445" s="1">
        <v>4.8958333333333333E-2</v>
      </c>
      <c r="K445">
        <v>164</v>
      </c>
      <c r="N445" t="str">
        <f>VLOOKUP(D445,[1]RunnersDatabase!$D$4:$H$2497,5,FALSE)</f>
        <v>DES140</v>
      </c>
      <c r="O445" t="str">
        <f>VLOOKUP(D445,[1]RunnersDatabase!$D:$H,5,FALSE)</f>
        <v>DES140</v>
      </c>
    </row>
    <row r="446" spans="1:15" x14ac:dyDescent="0.25">
      <c r="A446">
        <v>441</v>
      </c>
      <c r="B446" s="1">
        <v>4.9571759259259253E-2</v>
      </c>
      <c r="C446">
        <v>293</v>
      </c>
      <c r="D446" t="s">
        <v>444</v>
      </c>
      <c r="E446" t="s">
        <v>4</v>
      </c>
      <c r="F446" t="s">
        <v>541</v>
      </c>
      <c r="G446" t="s">
        <v>524</v>
      </c>
      <c r="H446" t="s">
        <v>653</v>
      </c>
      <c r="I446" s="1">
        <v>4.9108796296296296E-2</v>
      </c>
      <c r="K446">
        <v>165</v>
      </c>
      <c r="N446" t="str">
        <f>VLOOKUP(D446,[1]RunnersDatabase!$D$4:$H$2497,5,FALSE)</f>
        <v>POP050</v>
      </c>
      <c r="O446" t="str">
        <f>VLOOKUP(D446,[1]RunnersDatabase!$D:$H,5,FALSE)</f>
        <v>POP050</v>
      </c>
    </row>
    <row r="447" spans="1:15" x14ac:dyDescent="0.25">
      <c r="A447">
        <v>442</v>
      </c>
      <c r="B447" s="1">
        <v>4.9988425925925922E-2</v>
      </c>
      <c r="C447">
        <v>87</v>
      </c>
      <c r="D447" t="s">
        <v>445</v>
      </c>
      <c r="E447" t="s">
        <v>1</v>
      </c>
      <c r="F447" t="s">
        <v>491</v>
      </c>
      <c r="G447" t="s">
        <v>539</v>
      </c>
      <c r="H447" t="s">
        <v>106</v>
      </c>
      <c r="I447" s="1">
        <v>4.9629629629629635E-2</v>
      </c>
      <c r="J447">
        <v>277</v>
      </c>
      <c r="L447">
        <v>169</v>
      </c>
      <c r="N447" t="str">
        <f>VLOOKUP(D447,[1]RunnersDatabase!$D$4:$H$2497,5,FALSE)</f>
        <v>BIR227</v>
      </c>
      <c r="O447" t="str">
        <f>VLOOKUP(D447,[1]RunnersDatabase!$D:$H,5,FALSE)</f>
        <v>BIR227</v>
      </c>
    </row>
    <row r="448" spans="1:15" x14ac:dyDescent="0.25">
      <c r="A448">
        <v>443</v>
      </c>
      <c r="B448" s="1">
        <v>5.0081018518518518E-2</v>
      </c>
      <c r="C448">
        <v>239</v>
      </c>
      <c r="D448" t="s">
        <v>446</v>
      </c>
      <c r="E448" t="s">
        <v>4</v>
      </c>
      <c r="F448" t="s">
        <v>541</v>
      </c>
      <c r="G448" t="s">
        <v>524</v>
      </c>
      <c r="H448" t="s">
        <v>13</v>
      </c>
      <c r="I448" s="1">
        <v>4.9733796296296297E-2</v>
      </c>
      <c r="K448">
        <v>166</v>
      </c>
      <c r="N448" t="str">
        <f>VLOOKUP(D448,[1]RunnersDatabase!$D$4:$H$2497,5,FALSE)</f>
        <v>HUN150</v>
      </c>
      <c r="O448" t="str">
        <f>VLOOKUP(D448,[1]RunnersDatabase!$D:$H,5,FALSE)</f>
        <v>HUN150</v>
      </c>
    </row>
    <row r="449" spans="1:15" x14ac:dyDescent="0.25">
      <c r="A449">
        <v>444</v>
      </c>
      <c r="B449" s="1">
        <v>5.0127314814814812E-2</v>
      </c>
      <c r="C449">
        <v>88</v>
      </c>
      <c r="D449" t="s">
        <v>447</v>
      </c>
      <c r="E449" t="s">
        <v>4</v>
      </c>
      <c r="F449" t="s">
        <v>492</v>
      </c>
      <c r="G449" t="s">
        <v>526</v>
      </c>
      <c r="H449" t="s">
        <v>106</v>
      </c>
      <c r="I449" s="1">
        <v>4.9664351851851855E-2</v>
      </c>
      <c r="K449">
        <v>167</v>
      </c>
      <c r="M449">
        <v>105</v>
      </c>
      <c r="N449" t="str">
        <f>VLOOKUP(D449,[1]RunnersDatabase!$D$4:$H$2497,5,FALSE)</f>
        <v>BIR074</v>
      </c>
      <c r="O449" t="str">
        <f>VLOOKUP(D449,[1]RunnersDatabase!$D:$H,5,FALSE)</f>
        <v>BIR074</v>
      </c>
    </row>
    <row r="450" spans="1:15" x14ac:dyDescent="0.25">
      <c r="A450">
        <v>445</v>
      </c>
      <c r="B450" s="1">
        <v>5.0277777777777775E-2</v>
      </c>
      <c r="C450">
        <v>146</v>
      </c>
      <c r="D450" t="s">
        <v>448</v>
      </c>
      <c r="E450" t="s">
        <v>4</v>
      </c>
      <c r="F450" t="s">
        <v>492</v>
      </c>
      <c r="G450" t="s">
        <v>526</v>
      </c>
      <c r="H450" t="s">
        <v>48</v>
      </c>
      <c r="I450" s="1">
        <v>4.9826388888888885E-2</v>
      </c>
      <c r="K450">
        <v>168</v>
      </c>
      <c r="M450">
        <v>106</v>
      </c>
      <c r="N450" t="str">
        <f>VLOOKUP(D450,[1]RunnersDatabase!$D$4:$H$2497,5,FALSE)</f>
        <v>DES240</v>
      </c>
      <c r="O450" t="str">
        <f>VLOOKUP(D450,[1]RunnersDatabase!$D:$H,5,FALSE)</f>
        <v>DES240</v>
      </c>
    </row>
    <row r="451" spans="1:15" x14ac:dyDescent="0.25">
      <c r="A451">
        <v>446</v>
      </c>
      <c r="B451" s="1">
        <v>5.0416666666666665E-2</v>
      </c>
      <c r="C451">
        <v>223</v>
      </c>
      <c r="D451" t="s">
        <v>516</v>
      </c>
      <c r="E451" t="s">
        <v>4</v>
      </c>
      <c r="F451" t="s">
        <v>492</v>
      </c>
      <c r="G451" t="s">
        <v>525</v>
      </c>
      <c r="H451" t="s">
        <v>13</v>
      </c>
      <c r="I451" s="1">
        <v>5.004629629629629E-2</v>
      </c>
      <c r="K451">
        <v>169</v>
      </c>
      <c r="M451">
        <v>107</v>
      </c>
      <c r="N451" t="str">
        <f>VLOOKUP(D451,[1]RunnersDatabase!$D$4:$H$2497,5,FALSE)</f>
        <v>HUN140</v>
      </c>
      <c r="O451" t="str">
        <f>VLOOKUP(D451,[1]RunnersDatabase!$D:$H,5,FALSE)</f>
        <v>HUN140</v>
      </c>
    </row>
    <row r="452" spans="1:15" x14ac:dyDescent="0.25">
      <c r="A452">
        <v>447</v>
      </c>
      <c r="B452" s="1">
        <v>5.0555555555555555E-2</v>
      </c>
      <c r="C452">
        <v>402</v>
      </c>
      <c r="D452" t="s">
        <v>449</v>
      </c>
      <c r="E452" t="s">
        <v>4</v>
      </c>
      <c r="F452" t="s">
        <v>492</v>
      </c>
      <c r="G452" t="s">
        <v>528</v>
      </c>
      <c r="H452" t="s">
        <v>33</v>
      </c>
      <c r="I452" s="1">
        <v>5.0150462962962966E-2</v>
      </c>
      <c r="K452">
        <v>170</v>
      </c>
      <c r="M452">
        <v>108</v>
      </c>
      <c r="N452" t="str">
        <f>VLOOKUP(D452,[1]RunnersDatabase!$D$4:$H$2497,5,FALSE)</f>
        <v>STI059</v>
      </c>
      <c r="O452" t="str">
        <f>VLOOKUP(D452,[1]RunnersDatabase!$D:$H,5,FALSE)</f>
        <v>STI059</v>
      </c>
    </row>
    <row r="453" spans="1:15" x14ac:dyDescent="0.25">
      <c r="A453">
        <v>448</v>
      </c>
      <c r="B453" s="1">
        <v>5.0567129629629635E-2</v>
      </c>
      <c r="C453">
        <v>395</v>
      </c>
      <c r="D453" t="s">
        <v>450</v>
      </c>
      <c r="E453" t="s">
        <v>4</v>
      </c>
      <c r="F453" t="s">
        <v>541</v>
      </c>
      <c r="G453" t="s">
        <v>524</v>
      </c>
      <c r="H453" t="s">
        <v>33</v>
      </c>
      <c r="I453" s="1">
        <v>5.0173611111111106E-2</v>
      </c>
      <c r="K453">
        <v>171</v>
      </c>
      <c r="N453" t="str">
        <f>VLOOKUP(D453,[1]RunnersDatabase!$D$4:$H$2497,5,FALSE)</f>
        <v>STI047</v>
      </c>
      <c r="O453" t="str">
        <f>VLOOKUP(D453,[1]RunnersDatabase!$D:$H,5,FALSE)</f>
        <v>STI047</v>
      </c>
    </row>
    <row r="454" spans="1:15" x14ac:dyDescent="0.25">
      <c r="A454">
        <v>449</v>
      </c>
      <c r="B454" s="1">
        <v>5.0752314814814813E-2</v>
      </c>
      <c r="C454">
        <v>157</v>
      </c>
      <c r="D454" t="s">
        <v>513</v>
      </c>
      <c r="E454" t="s">
        <v>4</v>
      </c>
      <c r="F454" t="s">
        <v>492</v>
      </c>
      <c r="G454" t="s">
        <v>526</v>
      </c>
      <c r="H454" t="s">
        <v>48</v>
      </c>
      <c r="I454" s="1">
        <v>5.0243055555555555E-2</v>
      </c>
      <c r="K454">
        <v>172</v>
      </c>
      <c r="M454">
        <v>109</v>
      </c>
      <c r="N454" t="str">
        <f>VLOOKUP(D454,[1]RunnersDatabase!$D$4:$H$2497,5,FALSE)</f>
        <v>DES234</v>
      </c>
      <c r="O454" t="str">
        <f>VLOOKUP(D454,[1]RunnersDatabase!$D:$H,5,FALSE)</f>
        <v>DES234</v>
      </c>
    </row>
    <row r="455" spans="1:15" x14ac:dyDescent="0.25">
      <c r="A455">
        <v>450</v>
      </c>
      <c r="B455" s="1">
        <v>5.078703703703704E-2</v>
      </c>
      <c r="C455">
        <v>506</v>
      </c>
      <c r="D455" t="s">
        <v>451</v>
      </c>
      <c r="E455" t="s">
        <v>4</v>
      </c>
      <c r="F455" t="s">
        <v>541</v>
      </c>
      <c r="G455" t="s">
        <v>524</v>
      </c>
      <c r="H455" t="s">
        <v>42</v>
      </c>
      <c r="I455" s="1">
        <v>5.0416666666666665E-2</v>
      </c>
      <c r="K455">
        <v>173</v>
      </c>
      <c r="N455" t="str">
        <f>VLOOKUP(D455,[1]RunnersDatabase!$D$4:$H$2497,5,FALSE)</f>
        <v>WRE047</v>
      </c>
      <c r="O455" t="str">
        <f>VLOOKUP(D455,[1]RunnersDatabase!$D:$H,5,FALSE)</f>
        <v>WRE047</v>
      </c>
    </row>
    <row r="456" spans="1:15" x14ac:dyDescent="0.25">
      <c r="A456">
        <v>451</v>
      </c>
      <c r="B456" s="1">
        <v>5.078703703703704E-2</v>
      </c>
      <c r="C456">
        <v>524</v>
      </c>
      <c r="D456" t="s">
        <v>452</v>
      </c>
      <c r="E456" t="s">
        <v>4</v>
      </c>
      <c r="F456" t="s">
        <v>541</v>
      </c>
      <c r="G456" t="s">
        <v>524</v>
      </c>
      <c r="H456" t="s">
        <v>42</v>
      </c>
      <c r="I456" s="1">
        <v>5.0497685185185187E-2</v>
      </c>
      <c r="K456">
        <v>174</v>
      </c>
      <c r="N456" t="str">
        <f>VLOOKUP(D456,[1]RunnersDatabase!$D$4:$H$2497,5,FALSE)</f>
        <v>WRE060</v>
      </c>
      <c r="O456" t="str">
        <f>VLOOKUP(D456,[1]RunnersDatabase!$D:$H,5,FALSE)</f>
        <v>WRE060</v>
      </c>
    </row>
    <row r="457" spans="1:15" x14ac:dyDescent="0.25">
      <c r="A457">
        <v>452</v>
      </c>
      <c r="B457" s="1">
        <v>5.0821759259259254E-2</v>
      </c>
      <c r="C457">
        <v>349</v>
      </c>
      <c r="D457" t="s">
        <v>453</v>
      </c>
      <c r="E457" t="s">
        <v>4</v>
      </c>
      <c r="F457" t="s">
        <v>492</v>
      </c>
      <c r="G457" t="s">
        <v>528</v>
      </c>
      <c r="H457" t="s">
        <v>570</v>
      </c>
      <c r="I457" s="1">
        <v>5.0347222222222217E-2</v>
      </c>
      <c r="K457">
        <v>175</v>
      </c>
      <c r="M457">
        <v>110</v>
      </c>
      <c r="N457" t="str">
        <f>VLOOKUP(D457,[1]RunnersDatabase!$D$4:$H$2497,5,FALSE)</f>
        <v>ROA016</v>
      </c>
      <c r="O457" t="str">
        <f>VLOOKUP(D457,[1]RunnersDatabase!$D:$H,5,FALSE)</f>
        <v>ROA016</v>
      </c>
    </row>
    <row r="458" spans="1:15" x14ac:dyDescent="0.25">
      <c r="A458">
        <v>453</v>
      </c>
      <c r="B458" s="1">
        <v>5.0879629629629629E-2</v>
      </c>
      <c r="C458">
        <v>461</v>
      </c>
      <c r="D458" t="s">
        <v>454</v>
      </c>
      <c r="E458" t="s">
        <v>4</v>
      </c>
      <c r="F458" t="s">
        <v>492</v>
      </c>
      <c r="G458" t="s">
        <v>527</v>
      </c>
      <c r="H458" t="s">
        <v>17</v>
      </c>
      <c r="I458" s="1">
        <v>5.0543981481481481E-2</v>
      </c>
      <c r="K458">
        <v>176</v>
      </c>
      <c r="M458">
        <v>111</v>
      </c>
      <c r="N458" t="str">
        <f>VLOOKUP(D458,[1]RunnersDatabase!$D$4:$H$2497,5,FALSE)</f>
        <v>WER012</v>
      </c>
      <c r="O458" t="str">
        <f>VLOOKUP(D458,[1]RunnersDatabase!$D:$H,5,FALSE)</f>
        <v>WER012</v>
      </c>
    </row>
    <row r="459" spans="1:15" x14ac:dyDescent="0.25">
      <c r="A459">
        <v>454</v>
      </c>
      <c r="B459" s="1">
        <v>5.0879629629629629E-2</v>
      </c>
      <c r="C459">
        <v>340</v>
      </c>
      <c r="D459" t="s">
        <v>455</v>
      </c>
      <c r="E459" t="s">
        <v>1</v>
      </c>
      <c r="F459" t="s">
        <v>491</v>
      </c>
      <c r="G459" t="s">
        <v>537</v>
      </c>
      <c r="H459" t="s">
        <v>570</v>
      </c>
      <c r="I459" s="1">
        <v>5.0474537037037033E-2</v>
      </c>
      <c r="J459">
        <v>278</v>
      </c>
      <c r="L459">
        <v>170</v>
      </c>
      <c r="N459" t="str">
        <f>VLOOKUP(D459,[1]RunnersDatabase!$D$4:$H$2497,5,FALSE)</f>
        <v>ROA041</v>
      </c>
      <c r="O459" t="str">
        <f>VLOOKUP(D459,[1]RunnersDatabase!$D:$H,5,FALSE)</f>
        <v>ROA041</v>
      </c>
    </row>
    <row r="460" spans="1:15" x14ac:dyDescent="0.25">
      <c r="A460">
        <v>455</v>
      </c>
      <c r="B460" s="1">
        <v>5.092592592592593E-2</v>
      </c>
      <c r="C460">
        <v>43</v>
      </c>
      <c r="D460" t="s">
        <v>456</v>
      </c>
      <c r="E460" t="s">
        <v>4</v>
      </c>
      <c r="F460" t="s">
        <v>492</v>
      </c>
      <c r="G460" t="s">
        <v>525</v>
      </c>
      <c r="H460" t="s">
        <v>9</v>
      </c>
      <c r="I460" s="1">
        <v>5.0752314814814813E-2</v>
      </c>
      <c r="K460">
        <v>177</v>
      </c>
      <c r="M460">
        <v>112</v>
      </c>
      <c r="N460" t="str">
        <f>VLOOKUP(D460,[1]RunnersDatabase!$D$4:$H$2497,5,FALSE)</f>
        <v>BAD043</v>
      </c>
      <c r="O460" t="str">
        <f>VLOOKUP(D460,[1]RunnersDatabase!$D:$H,5,FALSE)</f>
        <v>BAD043</v>
      </c>
    </row>
    <row r="461" spans="1:15" x14ac:dyDescent="0.25">
      <c r="A461">
        <v>456</v>
      </c>
      <c r="B461" s="1">
        <v>5.0937499999999997E-2</v>
      </c>
      <c r="C461">
        <v>2</v>
      </c>
      <c r="D461" t="s">
        <v>457</v>
      </c>
      <c r="E461" t="s">
        <v>4</v>
      </c>
      <c r="F461" t="s">
        <v>541</v>
      </c>
      <c r="G461" t="s">
        <v>524</v>
      </c>
      <c r="H461" t="s">
        <v>9</v>
      </c>
      <c r="I461" s="1">
        <v>5.0520833333333327E-2</v>
      </c>
      <c r="K461">
        <v>178</v>
      </c>
      <c r="N461" t="str">
        <f>VLOOKUP(D461,[1]RunnersDatabase!$D$4:$H$2497,5,FALSE)</f>
        <v>BAD002</v>
      </c>
      <c r="O461" t="str">
        <f>VLOOKUP(D461,[1]RunnersDatabase!$D:$H,5,FALSE)</f>
        <v>BAD002</v>
      </c>
    </row>
    <row r="462" spans="1:15" x14ac:dyDescent="0.25">
      <c r="A462">
        <v>457</v>
      </c>
      <c r="B462" s="1">
        <v>5.1458333333333328E-2</v>
      </c>
      <c r="C462">
        <v>406</v>
      </c>
      <c r="D462" t="s">
        <v>458</v>
      </c>
      <c r="E462" t="s">
        <v>4</v>
      </c>
      <c r="F462" t="s">
        <v>492</v>
      </c>
      <c r="G462" t="s">
        <v>525</v>
      </c>
      <c r="H462" t="s">
        <v>33</v>
      </c>
      <c r="I462" s="1">
        <v>5.1041666666666673E-2</v>
      </c>
      <c r="K462">
        <v>179</v>
      </c>
      <c r="M462">
        <v>113</v>
      </c>
      <c r="N462" t="str">
        <f>VLOOKUP(D462,[1]RunnersDatabase!$D$4:$H$2497,5,FALSE)</f>
        <v>STI083</v>
      </c>
      <c r="O462" t="str">
        <f>VLOOKUP(D462,[1]RunnersDatabase!$D:$H,5,FALSE)</f>
        <v>STI083</v>
      </c>
    </row>
    <row r="463" spans="1:15" x14ac:dyDescent="0.25">
      <c r="A463">
        <v>458</v>
      </c>
      <c r="B463" s="1">
        <v>5.1493055555555556E-2</v>
      </c>
      <c r="C463">
        <v>356</v>
      </c>
      <c r="D463" t="s">
        <v>459</v>
      </c>
      <c r="E463" t="s">
        <v>4</v>
      </c>
      <c r="F463" t="s">
        <v>492</v>
      </c>
      <c r="G463" t="s">
        <v>526</v>
      </c>
      <c r="H463" t="s">
        <v>655</v>
      </c>
      <c r="I463" s="1">
        <v>5.1111111111111107E-2</v>
      </c>
      <c r="K463">
        <v>180</v>
      </c>
      <c r="M463">
        <v>114</v>
      </c>
      <c r="N463" t="str">
        <f>VLOOKUP(D463,[1]RunnersDatabase!$D$4:$H$2497,5,FALSE)</f>
        <v>SHE116</v>
      </c>
      <c r="O463" t="str">
        <f>VLOOKUP(D463,[1]RunnersDatabase!$D:$H,5,FALSE)</f>
        <v>SHE116</v>
      </c>
    </row>
    <row r="464" spans="1:15" x14ac:dyDescent="0.25">
      <c r="A464">
        <v>459</v>
      </c>
      <c r="B464" s="1">
        <v>5.1805555555555556E-2</v>
      </c>
      <c r="C464">
        <v>391</v>
      </c>
      <c r="D464" t="s">
        <v>460</v>
      </c>
      <c r="E464" t="s">
        <v>4</v>
      </c>
      <c r="F464" t="s">
        <v>492</v>
      </c>
      <c r="G464" t="s">
        <v>527</v>
      </c>
      <c r="H464" t="s">
        <v>33</v>
      </c>
      <c r="I464" s="1">
        <v>5.1400462962962967E-2</v>
      </c>
      <c r="K464">
        <v>181</v>
      </c>
      <c r="M464">
        <v>115</v>
      </c>
      <c r="N464" t="str">
        <f>VLOOKUP(D464,[1]RunnersDatabase!$D$4:$H$2497,5,FALSE)</f>
        <v>STI079</v>
      </c>
      <c r="O464" t="str">
        <f>VLOOKUP(D464,[1]RunnersDatabase!$D:$H,5,FALSE)</f>
        <v>STI079</v>
      </c>
    </row>
    <row r="465" spans="1:15" x14ac:dyDescent="0.25">
      <c r="A465">
        <v>460</v>
      </c>
      <c r="B465" s="1">
        <v>5.2708333333333336E-2</v>
      </c>
      <c r="C465">
        <v>166</v>
      </c>
      <c r="D465" t="s">
        <v>461</v>
      </c>
      <c r="E465" t="s">
        <v>4</v>
      </c>
      <c r="F465" t="s">
        <v>492</v>
      </c>
      <c r="G465" t="s">
        <v>525</v>
      </c>
      <c r="H465" t="s">
        <v>566</v>
      </c>
      <c r="I465" s="1">
        <v>5.2430555555555557E-2</v>
      </c>
      <c r="K465">
        <v>182</v>
      </c>
      <c r="M465">
        <v>116</v>
      </c>
      <c r="N465" t="str">
        <f>VLOOKUP(D465,[1]RunnersDatabase!$D$4:$H$2497,5,FALSE)</f>
        <v>F&amp;K046</v>
      </c>
      <c r="O465" t="str">
        <f>VLOOKUP(D465,[1]RunnersDatabase!$D:$H,5,FALSE)</f>
        <v>F&amp;K046</v>
      </c>
    </row>
    <row r="466" spans="1:15" x14ac:dyDescent="0.25">
      <c r="A466">
        <v>461</v>
      </c>
      <c r="B466" s="1">
        <v>5.2824074074074079E-2</v>
      </c>
      <c r="C466">
        <v>353</v>
      </c>
      <c r="D466" t="s">
        <v>462</v>
      </c>
      <c r="E466" t="s">
        <v>4</v>
      </c>
      <c r="F466" t="s">
        <v>492</v>
      </c>
      <c r="G466" t="s">
        <v>526</v>
      </c>
      <c r="H466" t="s">
        <v>655</v>
      </c>
      <c r="I466" s="1">
        <v>5.244212962962963E-2</v>
      </c>
      <c r="K466">
        <v>183</v>
      </c>
      <c r="M466">
        <v>117</v>
      </c>
      <c r="N466" t="str">
        <f>VLOOKUP(D466,[1]RunnersDatabase!$D$4:$H$2497,5,FALSE)</f>
        <v>SHE096</v>
      </c>
      <c r="O466" t="str">
        <f>VLOOKUP(D466,[1]RunnersDatabase!$D:$H,5,FALSE)</f>
        <v>SHE096</v>
      </c>
    </row>
    <row r="467" spans="1:15" x14ac:dyDescent="0.25">
      <c r="A467">
        <v>462</v>
      </c>
      <c r="B467" s="1">
        <v>5.3263888888888888E-2</v>
      </c>
      <c r="C467">
        <v>330</v>
      </c>
      <c r="D467" t="s">
        <v>463</v>
      </c>
      <c r="E467" t="s">
        <v>1</v>
      </c>
      <c r="F467" t="s">
        <v>491</v>
      </c>
      <c r="G467" t="s">
        <v>534</v>
      </c>
      <c r="H467" t="s">
        <v>15</v>
      </c>
      <c r="J467">
        <v>279</v>
      </c>
      <c r="L467">
        <v>171</v>
      </c>
      <c r="N467" t="str">
        <f>VLOOKUP(D467,[1]RunnersDatabase!$D$4:$H$2497,5,FALSE)</f>
        <v>RAC012</v>
      </c>
      <c r="O467" t="str">
        <f>VLOOKUP(D467,[1]RunnersDatabase!$D:$H,5,FALSE)</f>
        <v>RAC012</v>
      </c>
    </row>
    <row r="468" spans="1:15" x14ac:dyDescent="0.25">
      <c r="A468">
        <v>463</v>
      </c>
      <c r="B468" s="1">
        <v>5.3483796296296293E-2</v>
      </c>
      <c r="C468">
        <v>513</v>
      </c>
      <c r="D468" t="s">
        <v>464</v>
      </c>
      <c r="E468" t="s">
        <v>4</v>
      </c>
      <c r="F468" t="s">
        <v>492</v>
      </c>
      <c r="G468" t="s">
        <v>526</v>
      </c>
      <c r="H468" t="s">
        <v>42</v>
      </c>
      <c r="I468" s="1">
        <v>5.3124999999999999E-2</v>
      </c>
      <c r="K468">
        <v>184</v>
      </c>
      <c r="M468">
        <v>118</v>
      </c>
      <c r="N468" t="str">
        <f>VLOOKUP(D468,[1]RunnersDatabase!$D$4:$H$2497,5,FALSE)</f>
        <v>WRE096</v>
      </c>
      <c r="O468" t="str">
        <f>VLOOKUP(D468,[1]RunnersDatabase!$D:$H,5,FALSE)</f>
        <v>WRE096</v>
      </c>
    </row>
    <row r="469" spans="1:15" x14ac:dyDescent="0.25">
      <c r="A469">
        <v>464</v>
      </c>
      <c r="B469" s="1">
        <v>5.3749999999999999E-2</v>
      </c>
      <c r="C469">
        <v>37</v>
      </c>
      <c r="D469" t="s">
        <v>465</v>
      </c>
      <c r="E469" t="s">
        <v>4</v>
      </c>
      <c r="F469" t="s">
        <v>492</v>
      </c>
      <c r="G469" t="s">
        <v>526</v>
      </c>
      <c r="H469" t="s">
        <v>9</v>
      </c>
      <c r="I469" s="1">
        <v>5.334490740740741E-2</v>
      </c>
      <c r="K469">
        <v>185</v>
      </c>
      <c r="M469">
        <v>119</v>
      </c>
      <c r="N469" t="str">
        <f>VLOOKUP(D469,[1]RunnersDatabase!$D$4:$H$2497,5,FALSE)</f>
        <v>BAD037</v>
      </c>
      <c r="O469" t="str">
        <f>VLOOKUP(D469,[1]RunnersDatabase!$D:$H,5,FALSE)</f>
        <v>BAD037</v>
      </c>
    </row>
    <row r="470" spans="1:15" x14ac:dyDescent="0.25">
      <c r="A470">
        <v>465</v>
      </c>
      <c r="B470" s="1">
        <v>5.4212962962962963E-2</v>
      </c>
      <c r="C470">
        <v>54</v>
      </c>
      <c r="D470" t="s">
        <v>466</v>
      </c>
      <c r="E470" t="s">
        <v>4</v>
      </c>
      <c r="F470" t="s">
        <v>541</v>
      </c>
      <c r="G470" t="s">
        <v>524</v>
      </c>
      <c r="H470" t="s">
        <v>23</v>
      </c>
      <c r="I470" s="1">
        <v>5.3726851851851852E-2</v>
      </c>
      <c r="K470">
        <v>186</v>
      </c>
      <c r="N470" t="str">
        <f>VLOOKUP(D470,[1]RunnersDatabase!$D$4:$H$2497,5,FALSE)</f>
        <v>BAR066</v>
      </c>
      <c r="O470" t="str">
        <f>VLOOKUP(D470,[1]RunnersDatabase!$D:$H,5,FALSE)</f>
        <v>BAR066</v>
      </c>
    </row>
    <row r="471" spans="1:15" x14ac:dyDescent="0.25">
      <c r="A471">
        <v>466</v>
      </c>
      <c r="B471" s="1">
        <v>5.4224537037037036E-2</v>
      </c>
      <c r="C471">
        <v>517</v>
      </c>
      <c r="D471" t="s">
        <v>467</v>
      </c>
      <c r="E471" t="s">
        <v>4</v>
      </c>
      <c r="F471" t="s">
        <v>541</v>
      </c>
      <c r="G471" t="s">
        <v>524</v>
      </c>
      <c r="H471" t="s">
        <v>42</v>
      </c>
      <c r="I471" s="1">
        <v>5.3854166666666668E-2</v>
      </c>
      <c r="K471">
        <v>187</v>
      </c>
      <c r="N471" t="str">
        <f>VLOOKUP(D471,[1]RunnersDatabase!$D$4:$H$2497,5,FALSE)</f>
        <v>WRE017</v>
      </c>
      <c r="O471" t="str">
        <f>VLOOKUP(D471,[1]RunnersDatabase!$D:$H,5,FALSE)</f>
        <v>WRE017</v>
      </c>
    </row>
    <row r="472" spans="1:15" x14ac:dyDescent="0.25">
      <c r="A472">
        <v>467</v>
      </c>
      <c r="B472" s="1">
        <v>5.4432870370370368E-2</v>
      </c>
      <c r="C472">
        <v>363</v>
      </c>
      <c r="D472" t="s">
        <v>468</v>
      </c>
      <c r="E472" t="s">
        <v>4</v>
      </c>
      <c r="F472" t="s">
        <v>492</v>
      </c>
      <c r="G472" t="s">
        <v>528</v>
      </c>
      <c r="H472" t="s">
        <v>557</v>
      </c>
      <c r="I472" s="1">
        <v>5.4189814814814809E-2</v>
      </c>
      <c r="K472">
        <v>188</v>
      </c>
      <c r="M472">
        <v>120</v>
      </c>
      <c r="N472" t="str">
        <f>VLOOKUP(D472,[1]RunnersDatabase!$D$4:$H$2497,5,FALSE)</f>
        <v>SDR003</v>
      </c>
      <c r="O472" t="str">
        <f>VLOOKUP(D472,[1]RunnersDatabase!$D:$H,5,FALSE)</f>
        <v>SDR003</v>
      </c>
    </row>
    <row r="473" spans="1:15" x14ac:dyDescent="0.25">
      <c r="A473">
        <v>468</v>
      </c>
      <c r="B473" s="1">
        <v>5.4849537037037037E-2</v>
      </c>
      <c r="C473">
        <v>538</v>
      </c>
      <c r="D473" t="s">
        <v>469</v>
      </c>
      <c r="E473" t="s">
        <v>1</v>
      </c>
      <c r="F473" t="s">
        <v>491</v>
      </c>
      <c r="G473" t="s">
        <v>533</v>
      </c>
      <c r="H473" t="s">
        <v>653</v>
      </c>
      <c r="I473" s="1">
        <v>5.4363425925925933E-2</v>
      </c>
      <c r="J473">
        <v>280</v>
      </c>
      <c r="L473">
        <v>172</v>
      </c>
      <c r="N473" t="str">
        <f>VLOOKUP(D473,[1]RunnersDatabase!$D$4:$H$2497,5,FALSE)</f>
        <v>POP115</v>
      </c>
      <c r="O473" t="str">
        <f>VLOOKUP(D473,[1]RunnersDatabase!$D:$H,5,FALSE)</f>
        <v>POP115</v>
      </c>
    </row>
    <row r="474" spans="1:15" x14ac:dyDescent="0.25">
      <c r="A474">
        <v>469</v>
      </c>
      <c r="B474" s="1">
        <v>5.5787037037037031E-2</v>
      </c>
      <c r="C474">
        <v>114</v>
      </c>
      <c r="D474" t="s">
        <v>470</v>
      </c>
      <c r="E474" t="s">
        <v>1</v>
      </c>
      <c r="F474" t="s">
        <v>542</v>
      </c>
      <c r="G474" t="s">
        <v>532</v>
      </c>
      <c r="H474" t="s">
        <v>48</v>
      </c>
      <c r="I474" s="1">
        <v>5.5289351851851853E-2</v>
      </c>
      <c r="J474">
        <v>281</v>
      </c>
      <c r="N474" t="str">
        <f>VLOOKUP(D474,[1]RunnersDatabase!$D$4:$H$2497,5,FALSE)</f>
        <v>DES202</v>
      </c>
      <c r="O474" t="str">
        <f>VLOOKUP(D474,[1]RunnersDatabase!$D:$H,5,FALSE)</f>
        <v>DES202</v>
      </c>
    </row>
    <row r="475" spans="1:15" x14ac:dyDescent="0.25">
      <c r="A475">
        <v>470</v>
      </c>
      <c r="B475" s="1">
        <v>5.6053240740740744E-2</v>
      </c>
      <c r="C475">
        <v>125</v>
      </c>
      <c r="D475" t="s">
        <v>471</v>
      </c>
      <c r="E475" t="s">
        <v>4</v>
      </c>
      <c r="F475" t="s">
        <v>492</v>
      </c>
      <c r="G475" t="s">
        <v>526</v>
      </c>
      <c r="H475" t="s">
        <v>48</v>
      </c>
      <c r="I475" s="1">
        <v>5.5555555555555552E-2</v>
      </c>
      <c r="K475">
        <v>189</v>
      </c>
      <c r="M475">
        <v>121</v>
      </c>
      <c r="N475" t="str">
        <f>VLOOKUP(D475,[1]RunnersDatabase!$D$4:$H$2497,5,FALSE)</f>
        <v>DES091</v>
      </c>
      <c r="O475" t="str">
        <f>VLOOKUP(D475,[1]RunnersDatabase!$D:$H,5,FALSE)</f>
        <v>DES091</v>
      </c>
    </row>
    <row r="476" spans="1:15" x14ac:dyDescent="0.25">
      <c r="A476">
        <v>471</v>
      </c>
      <c r="B476" s="1">
        <v>5.6157407407407406E-2</v>
      </c>
      <c r="C476">
        <v>115</v>
      </c>
      <c r="D476" t="s">
        <v>472</v>
      </c>
      <c r="E476" t="s">
        <v>4</v>
      </c>
      <c r="F476" t="s">
        <v>492</v>
      </c>
      <c r="G476" t="s">
        <v>526</v>
      </c>
      <c r="H476" t="s">
        <v>48</v>
      </c>
      <c r="I476" s="1">
        <v>5.5706018518518523E-2</v>
      </c>
      <c r="K476">
        <v>190</v>
      </c>
      <c r="M476">
        <v>122</v>
      </c>
      <c r="N476" t="str">
        <f>VLOOKUP(D476,[1]RunnersDatabase!$D$4:$H$2497,5,FALSE)</f>
        <v>DES160</v>
      </c>
      <c r="O476" t="str">
        <f>VLOOKUP(D476,[1]RunnersDatabase!$D:$H,5,FALSE)</f>
        <v>DES160</v>
      </c>
    </row>
    <row r="477" spans="1:15" x14ac:dyDescent="0.25">
      <c r="A477">
        <v>472</v>
      </c>
      <c r="B477" s="1">
        <v>5.7291666666666664E-2</v>
      </c>
      <c r="C477">
        <v>147</v>
      </c>
      <c r="D477" t="s">
        <v>473</v>
      </c>
      <c r="E477" t="s">
        <v>1</v>
      </c>
      <c r="F477" t="s">
        <v>542</v>
      </c>
      <c r="G477" t="s">
        <v>532</v>
      </c>
      <c r="H477" t="s">
        <v>48</v>
      </c>
      <c r="I477" s="1">
        <v>5.6805555555555554E-2</v>
      </c>
      <c r="J477">
        <v>282</v>
      </c>
      <c r="N477" t="str">
        <f>VLOOKUP(D477,[1]RunnersDatabase!$D$4:$H$2497,5,FALSE)</f>
        <v>DES089</v>
      </c>
      <c r="O477" t="str">
        <f>VLOOKUP(D477,[1]RunnersDatabase!$D:$H,5,FALSE)</f>
        <v>DES089</v>
      </c>
    </row>
    <row r="478" spans="1:15" x14ac:dyDescent="0.25">
      <c r="A478">
        <v>473</v>
      </c>
      <c r="B478" s="1">
        <v>5.814814814814815E-2</v>
      </c>
      <c r="C478">
        <v>151</v>
      </c>
      <c r="D478" t="s">
        <v>474</v>
      </c>
      <c r="E478" t="s">
        <v>4</v>
      </c>
      <c r="F478" t="s">
        <v>492</v>
      </c>
      <c r="G478" t="s">
        <v>530</v>
      </c>
      <c r="H478" t="s">
        <v>48</v>
      </c>
      <c r="I478" s="1">
        <v>5.7662037037037039E-2</v>
      </c>
      <c r="K478">
        <v>191</v>
      </c>
      <c r="M478">
        <v>123</v>
      </c>
      <c r="N478" t="str">
        <f>VLOOKUP(D478,[1]RunnersDatabase!$D$4:$H$2497,5,FALSE)</f>
        <v>DES100</v>
      </c>
      <c r="O478" t="str">
        <f>VLOOKUP(D478,[1]RunnersDatabase!$D:$H,5,FALSE)</f>
        <v>DES100</v>
      </c>
    </row>
    <row r="479" spans="1:15" x14ac:dyDescent="0.25">
      <c r="A479">
        <v>474</v>
      </c>
      <c r="B479" s="1">
        <v>5.8958333333333335E-2</v>
      </c>
      <c r="C479">
        <v>1</v>
      </c>
      <c r="D479" t="s">
        <v>475</v>
      </c>
      <c r="E479" t="s">
        <v>1</v>
      </c>
      <c r="F479" t="s">
        <v>542</v>
      </c>
      <c r="G479" t="s">
        <v>532</v>
      </c>
      <c r="H479" t="s">
        <v>9</v>
      </c>
      <c r="I479" s="1">
        <v>5.8553240740740746E-2</v>
      </c>
      <c r="J479">
        <v>283</v>
      </c>
      <c r="N479" t="str">
        <f>VLOOKUP(D479,[1]RunnersDatabase!$D$4:$H$2497,5,FALSE)</f>
        <v>BAD001</v>
      </c>
      <c r="O479" t="str">
        <f>VLOOKUP(D479,[1]RunnersDatabase!$D:$H,5,FALSE)</f>
        <v>BAD001</v>
      </c>
    </row>
    <row r="480" spans="1:15" x14ac:dyDescent="0.25">
      <c r="A480">
        <v>475</v>
      </c>
      <c r="B480" s="1">
        <v>5.9965277777777777E-2</v>
      </c>
      <c r="C480">
        <v>13</v>
      </c>
      <c r="D480" t="s">
        <v>476</v>
      </c>
      <c r="E480" t="s">
        <v>4</v>
      </c>
      <c r="F480" t="s">
        <v>492</v>
      </c>
      <c r="G480" t="s">
        <v>526</v>
      </c>
      <c r="H480" t="s">
        <v>9</v>
      </c>
      <c r="I480" s="1">
        <v>5.9548611111111115E-2</v>
      </c>
      <c r="K480">
        <v>192</v>
      </c>
      <c r="M480">
        <v>124</v>
      </c>
      <c r="N480" t="str">
        <f>VLOOKUP(D480,[1]RunnersDatabase!$D$4:$H$2497,5,FALSE)</f>
        <v>BAD013</v>
      </c>
      <c r="O480" t="str">
        <f>VLOOKUP(D480,[1]RunnersDatabase!$D:$H,5,FALSE)</f>
        <v>BAD013</v>
      </c>
    </row>
    <row r="481" spans="1:15" x14ac:dyDescent="0.25">
      <c r="A481">
        <v>476</v>
      </c>
      <c r="B481" s="1">
        <v>6.177083333333333E-2</v>
      </c>
      <c r="C481">
        <v>120</v>
      </c>
      <c r="D481" t="s">
        <v>477</v>
      </c>
      <c r="E481" t="s">
        <v>4</v>
      </c>
      <c r="F481" t="s">
        <v>541</v>
      </c>
      <c r="G481" t="s">
        <v>524</v>
      </c>
      <c r="H481" t="s">
        <v>48</v>
      </c>
      <c r="I481" s="1">
        <v>6.1273148148148153E-2</v>
      </c>
      <c r="K481">
        <v>193</v>
      </c>
      <c r="N481" t="str">
        <f>VLOOKUP(D481,[1]RunnersDatabase!$D$4:$H$2497,5,FALSE)</f>
        <v>DES120</v>
      </c>
      <c r="O481" t="str">
        <f>VLOOKUP(D481,[1]RunnersDatabase!$D:$H,5,FALSE)</f>
        <v>DES120</v>
      </c>
    </row>
    <row r="482" spans="1:15" x14ac:dyDescent="0.25">
      <c r="A482">
        <v>477</v>
      </c>
      <c r="B482" s="1">
        <v>6.2129629629629625E-2</v>
      </c>
      <c r="C482">
        <v>425</v>
      </c>
      <c r="D482" t="s">
        <v>478</v>
      </c>
      <c r="E482" t="s">
        <v>1</v>
      </c>
      <c r="F482" t="s">
        <v>491</v>
      </c>
      <c r="G482" t="s">
        <v>534</v>
      </c>
      <c r="H482" t="s">
        <v>493</v>
      </c>
      <c r="I482" s="1">
        <v>6.1666666666666668E-2</v>
      </c>
      <c r="J482">
        <v>284</v>
      </c>
      <c r="L482">
        <v>173</v>
      </c>
      <c r="N482" t="str">
        <f>VLOOKUP(D482,[1]RunnersDatabase!$D$4:$H$2497,5,FALSE)</f>
        <v>ANS010</v>
      </c>
      <c r="O482" t="str">
        <f>VLOOKUP(D482,[1]RunnersDatabase!$D:$H,5,FALSE)</f>
        <v>ANS010</v>
      </c>
    </row>
    <row r="483" spans="1:15" x14ac:dyDescent="0.25">
      <c r="A483">
        <v>478</v>
      </c>
      <c r="B483" s="1">
        <v>6.3668981481481479E-2</v>
      </c>
      <c r="C483">
        <v>250</v>
      </c>
      <c r="D483" t="s">
        <v>479</v>
      </c>
      <c r="E483" t="s">
        <v>4</v>
      </c>
      <c r="F483" t="s">
        <v>492</v>
      </c>
      <c r="G483" t="s">
        <v>526</v>
      </c>
      <c r="H483" t="s">
        <v>52</v>
      </c>
      <c r="I483" s="1">
        <v>6.3287037037037031E-2</v>
      </c>
      <c r="K483">
        <v>194</v>
      </c>
      <c r="M483">
        <v>125</v>
      </c>
      <c r="N483" t="str">
        <f>VLOOKUP(D483,[1]RunnersDatabase!$D$4:$H$2497,5,FALSE)</f>
        <v>IVA072</v>
      </c>
      <c r="O483" t="str">
        <f>VLOOKUP(D483,[1]RunnersDatabase!$D:$H,5,FALSE)</f>
        <v>IVA072</v>
      </c>
    </row>
  </sheetData>
  <autoFilter ref="A5:O483" xr:uid="{F8ABC292-A887-457A-8F83-A3805B880B9B}"/>
  <sortState xmlns:xlrd2="http://schemas.microsoft.com/office/spreadsheetml/2017/richdata2" ref="A6:M483">
    <sortCondition ref="A6:A48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45EBA-E438-437D-8599-FA2BD55AF511}">
  <dimension ref="A2:M279"/>
  <sheetViews>
    <sheetView topLeftCell="A246" workbookViewId="0">
      <selection activeCell="E247" sqref="E247"/>
    </sheetView>
  </sheetViews>
  <sheetFormatPr defaultRowHeight="15" x14ac:dyDescent="0.25"/>
  <cols>
    <col min="1" max="1" width="17" bestFit="1" customWidth="1"/>
    <col min="2" max="2" width="11" bestFit="1" customWidth="1"/>
    <col min="3" max="3" width="10.85546875" bestFit="1" customWidth="1"/>
    <col min="5" max="5" width="2.85546875" bestFit="1" customWidth="1"/>
    <col min="6" max="6" width="19.5703125" bestFit="1" customWidth="1"/>
    <col min="7" max="7" width="1.85546875" bestFit="1" customWidth="1"/>
    <col min="8" max="8" width="4.7109375" bestFit="1" customWidth="1"/>
    <col min="10" max="10" width="2.85546875" bestFit="1" customWidth="1"/>
    <col min="11" max="11" width="19.42578125" bestFit="1" customWidth="1"/>
    <col min="12" max="12" width="1.85546875" bestFit="1" customWidth="1"/>
    <col min="13" max="13" width="4.7109375" bestFit="1" customWidth="1"/>
  </cols>
  <sheetData>
    <row r="2" spans="1:13" x14ac:dyDescent="0.25">
      <c r="A2" s="7" t="s">
        <v>641</v>
      </c>
    </row>
    <row r="3" spans="1:13" x14ac:dyDescent="0.25">
      <c r="A3" s="11" t="s">
        <v>581</v>
      </c>
      <c r="B3" t="s">
        <v>580</v>
      </c>
      <c r="C3" t="s">
        <v>579</v>
      </c>
      <c r="F3" s="7" t="s">
        <v>578</v>
      </c>
      <c r="G3" s="10" t="s">
        <v>485</v>
      </c>
      <c r="H3" s="10" t="s">
        <v>577</v>
      </c>
      <c r="I3" s="10"/>
      <c r="K3" s="7" t="s">
        <v>637</v>
      </c>
      <c r="L3" s="10" t="s">
        <v>485</v>
      </c>
      <c r="M3" s="10" t="s">
        <v>577</v>
      </c>
    </row>
    <row r="4" spans="1:13" x14ac:dyDescent="0.25">
      <c r="A4" s="8" t="s">
        <v>606</v>
      </c>
      <c r="B4">
        <v>8</v>
      </c>
      <c r="C4">
        <v>1392</v>
      </c>
      <c r="E4" s="7">
        <v>1</v>
      </c>
      <c r="F4" s="6" t="s">
        <v>636</v>
      </c>
      <c r="G4">
        <f t="shared" ref="G4:G11" si="0">VLOOKUP(F4,$A$4:$C$61,2,FALSE)</f>
        <v>8</v>
      </c>
      <c r="H4">
        <f t="shared" ref="H4:H11" si="1">VLOOKUP(F4,$A$4:$C$61,3,FALSE)</f>
        <v>219</v>
      </c>
      <c r="J4" s="7">
        <v>1</v>
      </c>
      <c r="K4" s="6" t="s">
        <v>583</v>
      </c>
      <c r="L4">
        <f t="shared" ref="L4:L30" si="2">VLOOKUP(K4,$A$4:$C$61,2,FALSE)</f>
        <v>8</v>
      </c>
      <c r="M4">
        <f t="shared" ref="M4:M30" si="3">VLOOKUP(K4,$A$4:$C$61,3,FALSE)</f>
        <v>932</v>
      </c>
    </row>
    <row r="5" spans="1:13" x14ac:dyDescent="0.25">
      <c r="A5" s="8" t="s">
        <v>610</v>
      </c>
      <c r="B5">
        <v>1</v>
      </c>
      <c r="C5">
        <v>284</v>
      </c>
      <c r="E5" s="7">
        <v>2</v>
      </c>
      <c r="F5" s="6" t="s">
        <v>590</v>
      </c>
      <c r="G5">
        <f t="shared" si="0"/>
        <v>8</v>
      </c>
      <c r="H5">
        <f t="shared" si="1"/>
        <v>308</v>
      </c>
      <c r="J5" s="7">
        <v>2</v>
      </c>
      <c r="K5" s="6" t="s">
        <v>635</v>
      </c>
      <c r="L5">
        <f>VLOOKUP(K5,$A$4:$C$61,2,FALSE)</f>
        <v>8</v>
      </c>
      <c r="M5">
        <f>VLOOKUP(K5,$A$4:$C$61,3,FALSE)</f>
        <v>1146</v>
      </c>
    </row>
    <row r="6" spans="1:13" x14ac:dyDescent="0.25">
      <c r="A6" s="8" t="s">
        <v>636</v>
      </c>
      <c r="B6">
        <v>8</v>
      </c>
      <c r="C6">
        <v>219</v>
      </c>
      <c r="E6" s="7">
        <v>3</v>
      </c>
      <c r="F6" s="6" t="s">
        <v>584</v>
      </c>
      <c r="G6">
        <f t="shared" si="0"/>
        <v>8</v>
      </c>
      <c r="H6">
        <f t="shared" si="1"/>
        <v>432</v>
      </c>
      <c r="J6" s="7">
        <v>3</v>
      </c>
      <c r="K6" s="6" t="s">
        <v>589</v>
      </c>
      <c r="L6">
        <f>VLOOKUP(K6,$A$4:$C$61,2,FALSE)</f>
        <v>8</v>
      </c>
      <c r="M6">
        <f>VLOOKUP(K6,$A$4:$C$61,3,FALSE)</f>
        <v>1188</v>
      </c>
    </row>
    <row r="7" spans="1:13" x14ac:dyDescent="0.25">
      <c r="A7" s="8" t="s">
        <v>635</v>
      </c>
      <c r="B7">
        <v>8</v>
      </c>
      <c r="C7">
        <v>1146</v>
      </c>
      <c r="E7" s="7">
        <v>4</v>
      </c>
      <c r="F7" s="6" t="s">
        <v>630</v>
      </c>
      <c r="G7">
        <f t="shared" si="0"/>
        <v>8</v>
      </c>
      <c r="H7">
        <f t="shared" si="1"/>
        <v>502</v>
      </c>
      <c r="J7" s="7">
        <v>4</v>
      </c>
      <c r="K7" s="6" t="s">
        <v>601</v>
      </c>
      <c r="L7">
        <f t="shared" si="2"/>
        <v>8</v>
      </c>
      <c r="M7">
        <f t="shared" si="3"/>
        <v>1362</v>
      </c>
    </row>
    <row r="8" spans="1:13" x14ac:dyDescent="0.25">
      <c r="A8" s="8" t="s">
        <v>634</v>
      </c>
      <c r="B8">
        <v>7</v>
      </c>
      <c r="C8">
        <v>1004</v>
      </c>
      <c r="E8" s="7">
        <v>5</v>
      </c>
      <c r="F8" s="6" t="s">
        <v>627</v>
      </c>
      <c r="G8">
        <f t="shared" si="0"/>
        <v>8</v>
      </c>
      <c r="H8">
        <f t="shared" si="1"/>
        <v>608</v>
      </c>
      <c r="J8" s="7">
        <v>5</v>
      </c>
      <c r="K8" s="6" t="s">
        <v>625</v>
      </c>
      <c r="L8">
        <f t="shared" si="2"/>
        <v>8</v>
      </c>
      <c r="M8">
        <f t="shared" si="3"/>
        <v>1553</v>
      </c>
    </row>
    <row r="9" spans="1:13" x14ac:dyDescent="0.25">
      <c r="A9" s="8" t="s">
        <v>629</v>
      </c>
      <c r="E9" s="7">
        <v>6</v>
      </c>
      <c r="F9" s="6" t="s">
        <v>602</v>
      </c>
      <c r="G9">
        <f t="shared" si="0"/>
        <v>8</v>
      </c>
      <c r="H9">
        <f t="shared" si="1"/>
        <v>724</v>
      </c>
      <c r="J9" s="7">
        <v>6</v>
      </c>
      <c r="K9" s="6" t="s">
        <v>591</v>
      </c>
      <c r="L9">
        <f t="shared" si="2"/>
        <v>8</v>
      </c>
      <c r="M9">
        <f t="shared" si="3"/>
        <v>1578</v>
      </c>
    </row>
    <row r="10" spans="1:13" x14ac:dyDescent="0.25">
      <c r="A10" s="8" t="s">
        <v>630</v>
      </c>
      <c r="B10">
        <v>8</v>
      </c>
      <c r="C10">
        <v>502</v>
      </c>
      <c r="E10" s="7">
        <v>7</v>
      </c>
      <c r="F10" s="6" t="s">
        <v>588</v>
      </c>
      <c r="G10">
        <f t="shared" si="0"/>
        <v>8</v>
      </c>
      <c r="H10">
        <f t="shared" si="1"/>
        <v>1172</v>
      </c>
      <c r="J10" s="7">
        <v>7</v>
      </c>
      <c r="K10" s="6" t="s">
        <v>631</v>
      </c>
      <c r="L10">
        <f t="shared" si="2"/>
        <v>8</v>
      </c>
      <c r="M10">
        <f t="shared" si="3"/>
        <v>1850</v>
      </c>
    </row>
    <row r="11" spans="1:13" x14ac:dyDescent="0.25">
      <c r="A11" s="8" t="s">
        <v>633</v>
      </c>
      <c r="B11">
        <v>6</v>
      </c>
      <c r="C11">
        <v>1343</v>
      </c>
      <c r="E11" s="7">
        <v>8</v>
      </c>
      <c r="F11" s="6" t="s">
        <v>621</v>
      </c>
      <c r="G11">
        <f t="shared" si="0"/>
        <v>5</v>
      </c>
      <c r="H11">
        <f t="shared" si="1"/>
        <v>339</v>
      </c>
      <c r="J11" s="7">
        <v>8</v>
      </c>
      <c r="K11" s="6" t="s">
        <v>613</v>
      </c>
      <c r="L11">
        <f t="shared" si="2"/>
        <v>7</v>
      </c>
      <c r="M11">
        <f t="shared" si="3"/>
        <v>1233</v>
      </c>
    </row>
    <row r="12" spans="1:13" x14ac:dyDescent="0.25">
      <c r="A12" s="8" t="s">
        <v>632</v>
      </c>
      <c r="B12">
        <v>8</v>
      </c>
      <c r="C12">
        <v>1117</v>
      </c>
      <c r="J12" s="7">
        <v>9</v>
      </c>
      <c r="K12" s="6" t="s">
        <v>615</v>
      </c>
      <c r="L12">
        <f t="shared" si="2"/>
        <v>7</v>
      </c>
      <c r="M12">
        <f t="shared" si="3"/>
        <v>1334</v>
      </c>
    </row>
    <row r="13" spans="1:13" x14ac:dyDescent="0.25">
      <c r="A13" s="8" t="s">
        <v>631</v>
      </c>
      <c r="B13">
        <v>8</v>
      </c>
      <c r="C13">
        <v>1850</v>
      </c>
      <c r="F13" s="9" t="s">
        <v>575</v>
      </c>
      <c r="J13" s="7">
        <v>10</v>
      </c>
      <c r="K13" s="6" t="s">
        <v>611</v>
      </c>
      <c r="L13">
        <f t="shared" si="2"/>
        <v>6</v>
      </c>
      <c r="M13">
        <f t="shared" si="3"/>
        <v>1150</v>
      </c>
    </row>
    <row r="14" spans="1:13" x14ac:dyDescent="0.25">
      <c r="A14" s="8" t="s">
        <v>620</v>
      </c>
      <c r="B14">
        <v>2</v>
      </c>
      <c r="C14">
        <v>153</v>
      </c>
      <c r="E14" s="7">
        <v>1</v>
      </c>
      <c r="F14" s="6" t="s">
        <v>604</v>
      </c>
      <c r="G14">
        <f t="shared" ref="G14:G21" si="4">VLOOKUP(F14,$A$4:$C$61,2,FALSE)</f>
        <v>8</v>
      </c>
      <c r="H14">
        <f t="shared" ref="H14:H21" si="5">VLOOKUP(F14,$A$4:$C$61,3,FALSE)</f>
        <v>382</v>
      </c>
      <c r="J14" s="7">
        <v>11</v>
      </c>
      <c r="K14" s="6" t="s">
        <v>597</v>
      </c>
      <c r="L14">
        <f t="shared" si="2"/>
        <v>6</v>
      </c>
      <c r="M14">
        <f t="shared" si="3"/>
        <v>1298</v>
      </c>
    </row>
    <row r="15" spans="1:13" x14ac:dyDescent="0.25">
      <c r="A15" s="8" t="s">
        <v>628</v>
      </c>
      <c r="E15" s="7">
        <v>2</v>
      </c>
      <c r="F15" s="6" t="s">
        <v>617</v>
      </c>
      <c r="G15">
        <f t="shared" si="4"/>
        <v>8</v>
      </c>
      <c r="H15">
        <f t="shared" si="5"/>
        <v>568</v>
      </c>
      <c r="J15" s="7">
        <v>12</v>
      </c>
      <c r="K15" s="6" t="s">
        <v>633</v>
      </c>
      <c r="L15">
        <f t="shared" si="2"/>
        <v>6</v>
      </c>
      <c r="M15">
        <f t="shared" si="3"/>
        <v>1343</v>
      </c>
    </row>
    <row r="16" spans="1:13" x14ac:dyDescent="0.25">
      <c r="A16" s="8" t="s">
        <v>618</v>
      </c>
      <c r="B16">
        <v>1</v>
      </c>
      <c r="C16">
        <v>225</v>
      </c>
      <c r="E16" s="7">
        <v>3</v>
      </c>
      <c r="F16" s="8" t="s">
        <v>614</v>
      </c>
      <c r="G16">
        <f t="shared" si="4"/>
        <v>8</v>
      </c>
      <c r="H16">
        <f t="shared" si="5"/>
        <v>615</v>
      </c>
      <c r="J16" s="7">
        <v>13</v>
      </c>
      <c r="K16" s="6" t="s">
        <v>603</v>
      </c>
      <c r="L16">
        <f t="shared" si="2"/>
        <v>2</v>
      </c>
      <c r="M16">
        <f t="shared" si="3"/>
        <v>228</v>
      </c>
    </row>
    <row r="17" spans="1:13" x14ac:dyDescent="0.25">
      <c r="A17" s="8" t="s">
        <v>626</v>
      </c>
      <c r="E17" s="7">
        <v>4</v>
      </c>
      <c r="F17" s="6" t="s">
        <v>598</v>
      </c>
      <c r="G17">
        <f t="shared" si="4"/>
        <v>8</v>
      </c>
      <c r="H17">
        <f t="shared" si="5"/>
        <v>707</v>
      </c>
      <c r="J17" s="7">
        <v>14</v>
      </c>
      <c r="K17" s="6" t="s">
        <v>587</v>
      </c>
      <c r="L17">
        <f t="shared" si="2"/>
        <v>2</v>
      </c>
      <c r="M17">
        <f t="shared" si="3"/>
        <v>518</v>
      </c>
    </row>
    <row r="18" spans="1:13" x14ac:dyDescent="0.25">
      <c r="A18" s="8" t="s">
        <v>627</v>
      </c>
      <c r="B18">
        <v>8</v>
      </c>
      <c r="C18">
        <v>608</v>
      </c>
      <c r="E18" s="7">
        <v>5</v>
      </c>
      <c r="F18" s="6" t="s">
        <v>592</v>
      </c>
      <c r="G18">
        <f t="shared" si="4"/>
        <v>8</v>
      </c>
      <c r="H18">
        <f t="shared" si="5"/>
        <v>711</v>
      </c>
      <c r="J18" s="7">
        <v>15</v>
      </c>
      <c r="K18" s="6" t="s">
        <v>599</v>
      </c>
      <c r="L18">
        <f t="shared" si="2"/>
        <v>1</v>
      </c>
      <c r="M18">
        <f t="shared" si="3"/>
        <v>279</v>
      </c>
    </row>
    <row r="19" spans="1:13" x14ac:dyDescent="0.25">
      <c r="A19" s="8" t="s">
        <v>625</v>
      </c>
      <c r="B19">
        <v>8</v>
      </c>
      <c r="C19">
        <v>1553</v>
      </c>
      <c r="E19" s="7">
        <v>6</v>
      </c>
      <c r="F19" s="6" t="s">
        <v>612</v>
      </c>
      <c r="G19">
        <f t="shared" si="4"/>
        <v>8</v>
      </c>
      <c r="H19">
        <f t="shared" si="5"/>
        <v>788</v>
      </c>
      <c r="J19" s="7">
        <v>16</v>
      </c>
      <c r="K19" s="6" t="s">
        <v>610</v>
      </c>
      <c r="L19">
        <f t="shared" si="2"/>
        <v>1</v>
      </c>
      <c r="M19">
        <f t="shared" si="3"/>
        <v>284</v>
      </c>
    </row>
    <row r="20" spans="1:13" x14ac:dyDescent="0.25">
      <c r="A20" s="8" t="s">
        <v>624</v>
      </c>
      <c r="B20">
        <v>2</v>
      </c>
      <c r="C20">
        <v>486</v>
      </c>
      <c r="E20" s="7">
        <v>7</v>
      </c>
      <c r="F20" s="6" t="s">
        <v>632</v>
      </c>
      <c r="G20">
        <f t="shared" si="4"/>
        <v>8</v>
      </c>
      <c r="H20">
        <f t="shared" si="5"/>
        <v>1117</v>
      </c>
      <c r="J20" s="7">
        <v>17</v>
      </c>
      <c r="K20" s="6" t="s">
        <v>629</v>
      </c>
      <c r="L20">
        <f t="shared" si="2"/>
        <v>0</v>
      </c>
      <c r="M20">
        <f t="shared" si="3"/>
        <v>0</v>
      </c>
    </row>
    <row r="21" spans="1:13" x14ac:dyDescent="0.25">
      <c r="A21" s="8" t="s">
        <v>623</v>
      </c>
      <c r="E21" s="7">
        <v>8</v>
      </c>
      <c r="F21" s="6" t="s">
        <v>606</v>
      </c>
      <c r="G21">
        <f t="shared" si="4"/>
        <v>8</v>
      </c>
      <c r="H21">
        <f t="shared" si="5"/>
        <v>1392</v>
      </c>
      <c r="J21" s="7">
        <v>18</v>
      </c>
      <c r="K21" s="6" t="s">
        <v>628</v>
      </c>
      <c r="L21">
        <f t="shared" si="2"/>
        <v>0</v>
      </c>
      <c r="M21">
        <f t="shared" si="3"/>
        <v>0</v>
      </c>
    </row>
    <row r="22" spans="1:13" x14ac:dyDescent="0.25">
      <c r="A22" s="8" t="s">
        <v>616</v>
      </c>
      <c r="J22" s="7">
        <v>19</v>
      </c>
      <c r="K22" s="6" t="s">
        <v>626</v>
      </c>
      <c r="L22">
        <f t="shared" si="2"/>
        <v>0</v>
      </c>
      <c r="M22">
        <f t="shared" si="3"/>
        <v>0</v>
      </c>
    </row>
    <row r="23" spans="1:13" x14ac:dyDescent="0.25">
      <c r="A23" s="8" t="s">
        <v>622</v>
      </c>
      <c r="F23" s="9" t="s">
        <v>569</v>
      </c>
      <c r="J23" s="7">
        <v>20</v>
      </c>
      <c r="K23" s="6" t="s">
        <v>623</v>
      </c>
      <c r="L23">
        <f t="shared" si="2"/>
        <v>0</v>
      </c>
      <c r="M23">
        <f t="shared" si="3"/>
        <v>0</v>
      </c>
    </row>
    <row r="24" spans="1:13" x14ac:dyDescent="0.25">
      <c r="A24" s="8" t="s">
        <v>621</v>
      </c>
      <c r="B24">
        <v>5</v>
      </c>
      <c r="C24">
        <v>339</v>
      </c>
      <c r="E24" s="7">
        <v>1</v>
      </c>
      <c r="F24" s="6" t="s">
        <v>600</v>
      </c>
      <c r="G24">
        <f t="shared" ref="G24:G34" si="6">VLOOKUP(F24,$A$4:$C$61,2,FALSE)</f>
        <v>8</v>
      </c>
      <c r="H24">
        <f t="shared" ref="H24:H34" si="7">VLOOKUP(F24,$A$4:$C$61,3,FALSE)</f>
        <v>883</v>
      </c>
      <c r="J24" s="7">
        <v>21</v>
      </c>
      <c r="K24" s="6" t="s">
        <v>622</v>
      </c>
      <c r="L24">
        <f t="shared" si="2"/>
        <v>0</v>
      </c>
      <c r="M24">
        <f t="shared" si="3"/>
        <v>0</v>
      </c>
    </row>
    <row r="25" spans="1:13" x14ac:dyDescent="0.25">
      <c r="A25" s="8" t="s">
        <v>619</v>
      </c>
      <c r="E25" s="7">
        <v>2</v>
      </c>
      <c r="F25" s="6" t="s">
        <v>634</v>
      </c>
      <c r="G25">
        <f t="shared" si="6"/>
        <v>7</v>
      </c>
      <c r="H25">
        <f t="shared" si="7"/>
        <v>1004</v>
      </c>
      <c r="J25" s="7">
        <v>22</v>
      </c>
      <c r="K25" s="6" t="s">
        <v>619</v>
      </c>
      <c r="L25">
        <f t="shared" si="2"/>
        <v>0</v>
      </c>
      <c r="M25">
        <f t="shared" si="3"/>
        <v>0</v>
      </c>
    </row>
    <row r="26" spans="1:13" x14ac:dyDescent="0.25">
      <c r="A26" s="8" t="s">
        <v>617</v>
      </c>
      <c r="B26">
        <v>8</v>
      </c>
      <c r="C26">
        <v>568</v>
      </c>
      <c r="E26" s="7">
        <v>3</v>
      </c>
      <c r="F26" s="6" t="s">
        <v>594</v>
      </c>
      <c r="G26">
        <f t="shared" si="6"/>
        <v>6</v>
      </c>
      <c r="H26">
        <f t="shared" si="7"/>
        <v>1017</v>
      </c>
      <c r="J26" s="7">
        <v>23</v>
      </c>
      <c r="K26" s="6" t="s">
        <v>608</v>
      </c>
      <c r="L26">
        <f t="shared" si="2"/>
        <v>0</v>
      </c>
      <c r="M26">
        <f t="shared" si="3"/>
        <v>0</v>
      </c>
    </row>
    <row r="27" spans="1:13" x14ac:dyDescent="0.25">
      <c r="A27" s="8" t="s">
        <v>615</v>
      </c>
      <c r="B27">
        <v>7</v>
      </c>
      <c r="C27">
        <v>1334</v>
      </c>
      <c r="E27" s="7">
        <v>4</v>
      </c>
      <c r="F27" s="6" t="s">
        <v>596</v>
      </c>
      <c r="G27">
        <f t="shared" si="6"/>
        <v>3</v>
      </c>
      <c r="H27">
        <f t="shared" si="7"/>
        <v>668</v>
      </c>
      <c r="J27" s="7">
        <v>24</v>
      </c>
      <c r="K27" s="6" t="s">
        <v>605</v>
      </c>
      <c r="L27">
        <f t="shared" si="2"/>
        <v>0</v>
      </c>
      <c r="M27">
        <f t="shared" si="3"/>
        <v>0</v>
      </c>
    </row>
    <row r="28" spans="1:13" x14ac:dyDescent="0.25">
      <c r="A28" s="8" t="s">
        <v>614</v>
      </c>
      <c r="B28">
        <v>8</v>
      </c>
      <c r="C28">
        <v>615</v>
      </c>
      <c r="E28" s="7">
        <v>5</v>
      </c>
      <c r="F28" s="6" t="s">
        <v>609</v>
      </c>
      <c r="G28">
        <f t="shared" si="6"/>
        <v>2</v>
      </c>
      <c r="H28">
        <f t="shared" si="7"/>
        <v>11</v>
      </c>
      <c r="J28" s="7">
        <v>25</v>
      </c>
      <c r="K28" s="6" t="s">
        <v>595</v>
      </c>
      <c r="L28">
        <f t="shared" si="2"/>
        <v>0</v>
      </c>
      <c r="M28">
        <f t="shared" si="3"/>
        <v>0</v>
      </c>
    </row>
    <row r="29" spans="1:13" x14ac:dyDescent="0.25">
      <c r="A29" s="8" t="s">
        <v>613</v>
      </c>
      <c r="B29">
        <v>7</v>
      </c>
      <c r="C29">
        <v>1233</v>
      </c>
      <c r="E29" s="7">
        <v>6</v>
      </c>
      <c r="F29" s="6" t="s">
        <v>586</v>
      </c>
      <c r="G29">
        <f t="shared" si="6"/>
        <v>2</v>
      </c>
      <c r="H29">
        <f t="shared" si="7"/>
        <v>45</v>
      </c>
      <c r="J29" s="7">
        <v>26</v>
      </c>
      <c r="K29" s="6" t="s">
        <v>593</v>
      </c>
      <c r="L29">
        <f t="shared" si="2"/>
        <v>0</v>
      </c>
      <c r="M29">
        <f t="shared" si="3"/>
        <v>0</v>
      </c>
    </row>
    <row r="30" spans="1:13" x14ac:dyDescent="0.25">
      <c r="A30" s="8" t="s">
        <v>612</v>
      </c>
      <c r="B30">
        <v>8</v>
      </c>
      <c r="C30">
        <v>788</v>
      </c>
      <c r="E30" s="7">
        <v>7</v>
      </c>
      <c r="F30" s="6" t="s">
        <v>620</v>
      </c>
      <c r="G30">
        <f t="shared" si="6"/>
        <v>2</v>
      </c>
      <c r="H30">
        <f t="shared" si="7"/>
        <v>153</v>
      </c>
      <c r="J30" s="7">
        <v>27</v>
      </c>
      <c r="K30" s="6" t="s">
        <v>585</v>
      </c>
      <c r="L30">
        <f t="shared" si="2"/>
        <v>0</v>
      </c>
      <c r="M30">
        <f t="shared" si="3"/>
        <v>0</v>
      </c>
    </row>
    <row r="31" spans="1:13" x14ac:dyDescent="0.25">
      <c r="A31" s="8" t="s">
        <v>611</v>
      </c>
      <c r="B31">
        <v>6</v>
      </c>
      <c r="C31">
        <v>1150</v>
      </c>
      <c r="E31" s="7">
        <v>8</v>
      </c>
      <c r="F31" s="6" t="s">
        <v>624</v>
      </c>
      <c r="G31">
        <f t="shared" si="6"/>
        <v>2</v>
      </c>
      <c r="H31">
        <f t="shared" si="7"/>
        <v>486</v>
      </c>
      <c r="J31" s="7"/>
      <c r="K31" s="6"/>
    </row>
    <row r="32" spans="1:13" x14ac:dyDescent="0.25">
      <c r="A32" s="8" t="s">
        <v>609</v>
      </c>
      <c r="B32">
        <v>2</v>
      </c>
      <c r="C32">
        <v>11</v>
      </c>
      <c r="E32" s="7">
        <v>9</v>
      </c>
      <c r="F32" s="6" t="s">
        <v>618</v>
      </c>
      <c r="G32">
        <f t="shared" si="6"/>
        <v>1</v>
      </c>
      <c r="H32">
        <f t="shared" si="7"/>
        <v>225</v>
      </c>
      <c r="J32" s="7"/>
      <c r="K32" s="6"/>
    </row>
    <row r="33" spans="1:8" x14ac:dyDescent="0.25">
      <c r="A33" s="8" t="s">
        <v>608</v>
      </c>
      <c r="E33" s="7">
        <v>10</v>
      </c>
      <c r="F33" s="6" t="s">
        <v>616</v>
      </c>
      <c r="G33">
        <f t="shared" si="6"/>
        <v>0</v>
      </c>
      <c r="H33">
        <f t="shared" si="7"/>
        <v>0</v>
      </c>
    </row>
    <row r="34" spans="1:8" x14ac:dyDescent="0.25">
      <c r="A34" s="8" t="s">
        <v>607</v>
      </c>
      <c r="E34" s="7">
        <v>11</v>
      </c>
      <c r="F34" s="6" t="s">
        <v>607</v>
      </c>
      <c r="G34">
        <f t="shared" si="6"/>
        <v>0</v>
      </c>
      <c r="H34">
        <f t="shared" si="7"/>
        <v>0</v>
      </c>
    </row>
    <row r="35" spans="1:8" x14ac:dyDescent="0.25">
      <c r="A35" s="8" t="s">
        <v>605</v>
      </c>
      <c r="E35" s="7"/>
      <c r="F35" s="6"/>
    </row>
    <row r="36" spans="1:8" x14ac:dyDescent="0.25">
      <c r="A36" s="8" t="s">
        <v>604</v>
      </c>
      <c r="B36">
        <v>8</v>
      </c>
      <c r="C36">
        <v>382</v>
      </c>
      <c r="E36" s="7"/>
      <c r="F36" s="6"/>
    </row>
    <row r="37" spans="1:8" x14ac:dyDescent="0.25">
      <c r="A37" s="8" t="s">
        <v>603</v>
      </c>
      <c r="B37">
        <v>2</v>
      </c>
      <c r="C37">
        <v>228</v>
      </c>
    </row>
    <row r="38" spans="1:8" x14ac:dyDescent="0.25">
      <c r="A38" s="8" t="s">
        <v>602</v>
      </c>
      <c r="B38">
        <v>8</v>
      </c>
      <c r="C38">
        <v>724</v>
      </c>
    </row>
    <row r="39" spans="1:8" x14ac:dyDescent="0.25">
      <c r="A39" s="8" t="s">
        <v>601</v>
      </c>
      <c r="B39">
        <v>8</v>
      </c>
      <c r="C39">
        <v>1362</v>
      </c>
    </row>
    <row r="40" spans="1:8" x14ac:dyDescent="0.25">
      <c r="A40" s="8" t="s">
        <v>600</v>
      </c>
      <c r="B40">
        <v>8</v>
      </c>
      <c r="C40">
        <v>883</v>
      </c>
    </row>
    <row r="41" spans="1:8" x14ac:dyDescent="0.25">
      <c r="A41" s="8" t="s">
        <v>599</v>
      </c>
      <c r="B41">
        <v>1</v>
      </c>
      <c r="C41">
        <v>279</v>
      </c>
    </row>
    <row r="42" spans="1:8" x14ac:dyDescent="0.25">
      <c r="A42" s="8" t="s">
        <v>598</v>
      </c>
      <c r="B42">
        <v>8</v>
      </c>
      <c r="C42">
        <v>707</v>
      </c>
    </row>
    <row r="43" spans="1:8" x14ac:dyDescent="0.25">
      <c r="A43" s="8" t="s">
        <v>597</v>
      </c>
      <c r="B43">
        <v>6</v>
      </c>
      <c r="C43">
        <v>1298</v>
      </c>
    </row>
    <row r="44" spans="1:8" x14ac:dyDescent="0.25">
      <c r="A44" s="8" t="s">
        <v>596</v>
      </c>
      <c r="B44">
        <v>3</v>
      </c>
      <c r="C44">
        <v>668</v>
      </c>
    </row>
    <row r="45" spans="1:8" x14ac:dyDescent="0.25">
      <c r="A45" s="8" t="s">
        <v>595</v>
      </c>
    </row>
    <row r="46" spans="1:8" x14ac:dyDescent="0.25">
      <c r="A46" s="8" t="s">
        <v>594</v>
      </c>
      <c r="B46">
        <v>6</v>
      </c>
      <c r="C46">
        <v>1017</v>
      </c>
    </row>
    <row r="47" spans="1:8" x14ac:dyDescent="0.25">
      <c r="A47" s="8" t="s">
        <v>593</v>
      </c>
    </row>
    <row r="48" spans="1:8" x14ac:dyDescent="0.25">
      <c r="A48" s="8" t="s">
        <v>592</v>
      </c>
      <c r="B48">
        <v>8</v>
      </c>
      <c r="C48">
        <v>711</v>
      </c>
    </row>
    <row r="49" spans="1:13" x14ac:dyDescent="0.25">
      <c r="A49" s="8" t="s">
        <v>591</v>
      </c>
      <c r="B49">
        <v>8</v>
      </c>
      <c r="C49">
        <v>1578</v>
      </c>
    </row>
    <row r="50" spans="1:13" x14ac:dyDescent="0.25">
      <c r="A50" s="8" t="s">
        <v>590</v>
      </c>
      <c r="B50">
        <v>8</v>
      </c>
      <c r="C50">
        <v>308</v>
      </c>
    </row>
    <row r="51" spans="1:13" x14ac:dyDescent="0.25">
      <c r="A51" s="8" t="s">
        <v>589</v>
      </c>
      <c r="B51">
        <v>8</v>
      </c>
      <c r="C51">
        <v>1188</v>
      </c>
    </row>
    <row r="52" spans="1:13" x14ac:dyDescent="0.25">
      <c r="A52" s="8" t="s">
        <v>588</v>
      </c>
      <c r="B52">
        <v>8</v>
      </c>
      <c r="C52">
        <v>1172</v>
      </c>
    </row>
    <row r="53" spans="1:13" x14ac:dyDescent="0.25">
      <c r="A53" s="8" t="s">
        <v>587</v>
      </c>
      <c r="B53">
        <v>2</v>
      </c>
      <c r="C53">
        <v>518</v>
      </c>
    </row>
    <row r="54" spans="1:13" x14ac:dyDescent="0.25">
      <c r="A54" s="8" t="s">
        <v>586</v>
      </c>
      <c r="B54">
        <v>2</v>
      </c>
      <c r="C54">
        <v>45</v>
      </c>
    </row>
    <row r="55" spans="1:13" x14ac:dyDescent="0.25">
      <c r="A55" s="8" t="s">
        <v>585</v>
      </c>
    </row>
    <row r="56" spans="1:13" x14ac:dyDescent="0.25">
      <c r="A56" s="8" t="s">
        <v>584</v>
      </c>
      <c r="B56">
        <v>8</v>
      </c>
      <c r="C56">
        <v>432</v>
      </c>
    </row>
    <row r="57" spans="1:13" x14ac:dyDescent="0.25">
      <c r="A57" s="8" t="s">
        <v>583</v>
      </c>
      <c r="B57">
        <v>8</v>
      </c>
      <c r="C57">
        <v>932</v>
      </c>
    </row>
    <row r="58" spans="1:13" x14ac:dyDescent="0.25">
      <c r="A58" s="8" t="s">
        <v>559</v>
      </c>
      <c r="B58">
        <v>252</v>
      </c>
      <c r="C58">
        <v>32352</v>
      </c>
    </row>
    <row r="63" spans="1:13" x14ac:dyDescent="0.25">
      <c r="A63" s="12" t="s">
        <v>640</v>
      </c>
    </row>
    <row r="64" spans="1:13" x14ac:dyDescent="0.25">
      <c r="A64" s="11" t="s">
        <v>581</v>
      </c>
      <c r="B64" t="s">
        <v>580</v>
      </c>
      <c r="C64" t="s">
        <v>579</v>
      </c>
      <c r="F64" s="7" t="s">
        <v>578</v>
      </c>
      <c r="G64" s="10" t="s">
        <v>485</v>
      </c>
      <c r="H64" s="10" t="s">
        <v>577</v>
      </c>
      <c r="I64" s="10"/>
      <c r="K64" s="7" t="s">
        <v>637</v>
      </c>
      <c r="L64" s="10" t="s">
        <v>485</v>
      </c>
      <c r="M64" s="10" t="s">
        <v>577</v>
      </c>
    </row>
    <row r="65" spans="1:13" x14ac:dyDescent="0.25">
      <c r="A65" s="8" t="s">
        <v>606</v>
      </c>
      <c r="B65">
        <v>5</v>
      </c>
      <c r="C65">
        <v>393</v>
      </c>
      <c r="E65" s="7">
        <v>1</v>
      </c>
      <c r="F65" s="6" t="s">
        <v>590</v>
      </c>
      <c r="G65">
        <f t="shared" ref="G65:G72" si="8">VLOOKUP(F65,$A$65:$C$122,2,FALSE)</f>
        <v>6</v>
      </c>
      <c r="H65">
        <f t="shared" ref="H65:H72" si="9">VLOOKUP(F65,$A$65:$C$122,3,FALSE)</f>
        <v>65</v>
      </c>
      <c r="J65" s="7">
        <v>1</v>
      </c>
      <c r="K65" s="6" t="s">
        <v>591</v>
      </c>
      <c r="L65">
        <f t="shared" ref="L65:L91" si="10">VLOOKUP(K65,$A$65:$C$122,2,FALSE)</f>
        <v>6</v>
      </c>
      <c r="M65">
        <f t="shared" ref="M65:M91" si="11">VLOOKUP(K65,$A$65:$C$122,3,FALSE)</f>
        <v>497</v>
      </c>
    </row>
    <row r="66" spans="1:13" x14ac:dyDescent="0.25">
      <c r="A66" s="8" t="s">
        <v>610</v>
      </c>
      <c r="E66" s="7">
        <v>2</v>
      </c>
      <c r="F66" s="6" t="s">
        <v>614</v>
      </c>
      <c r="G66">
        <f t="shared" si="8"/>
        <v>6</v>
      </c>
      <c r="H66">
        <f t="shared" si="9"/>
        <v>155</v>
      </c>
      <c r="J66" s="7">
        <v>2</v>
      </c>
      <c r="K66" s="6" t="s">
        <v>589</v>
      </c>
      <c r="L66">
        <f t="shared" si="10"/>
        <v>6</v>
      </c>
      <c r="M66">
        <f t="shared" si="11"/>
        <v>583</v>
      </c>
    </row>
    <row r="67" spans="1:13" x14ac:dyDescent="0.25">
      <c r="A67" s="8" t="s">
        <v>636</v>
      </c>
      <c r="B67">
        <v>6</v>
      </c>
      <c r="C67">
        <v>291</v>
      </c>
      <c r="E67" s="7">
        <v>3</v>
      </c>
      <c r="F67" s="6" t="s">
        <v>602</v>
      </c>
      <c r="G67">
        <f t="shared" si="8"/>
        <v>6</v>
      </c>
      <c r="H67">
        <f t="shared" si="9"/>
        <v>196</v>
      </c>
      <c r="J67" s="7">
        <v>3</v>
      </c>
      <c r="K67" s="6" t="s">
        <v>625</v>
      </c>
      <c r="L67">
        <f>VLOOKUP(K67,$A$65:$C$122,2,FALSE)</f>
        <v>6</v>
      </c>
      <c r="M67">
        <f>VLOOKUP(K67,$A$65:$C$122,3,FALSE)</f>
        <v>627</v>
      </c>
    </row>
    <row r="68" spans="1:13" x14ac:dyDescent="0.25">
      <c r="A68" s="8" t="s">
        <v>635</v>
      </c>
      <c r="B68">
        <v>6</v>
      </c>
      <c r="C68">
        <v>704</v>
      </c>
      <c r="E68" s="7">
        <v>4</v>
      </c>
      <c r="F68" s="6" t="s">
        <v>617</v>
      </c>
      <c r="G68">
        <f t="shared" si="8"/>
        <v>6</v>
      </c>
      <c r="H68">
        <f t="shared" si="9"/>
        <v>304</v>
      </c>
      <c r="J68" s="7">
        <v>4</v>
      </c>
      <c r="K68" s="6" t="s">
        <v>613</v>
      </c>
      <c r="L68">
        <f>VLOOKUP(K68,$A$65:$C$122,2,FALSE)</f>
        <v>6</v>
      </c>
      <c r="M68">
        <f>VLOOKUP(K68,$A$65:$C$122,3,FALSE)</f>
        <v>629</v>
      </c>
    </row>
    <row r="69" spans="1:13" x14ac:dyDescent="0.25">
      <c r="A69" s="8" t="s">
        <v>634</v>
      </c>
      <c r="B69">
        <v>3</v>
      </c>
      <c r="C69">
        <v>237</v>
      </c>
      <c r="E69" s="7">
        <v>5</v>
      </c>
      <c r="F69" s="6" t="s">
        <v>627</v>
      </c>
      <c r="G69">
        <f t="shared" si="8"/>
        <v>6</v>
      </c>
      <c r="H69">
        <f t="shared" si="9"/>
        <v>334</v>
      </c>
      <c r="J69" s="7">
        <v>5</v>
      </c>
      <c r="K69" s="6" t="s">
        <v>635</v>
      </c>
      <c r="L69">
        <f>VLOOKUP(K69,$A$65:$C$122,2,FALSE)</f>
        <v>6</v>
      </c>
      <c r="M69">
        <f>VLOOKUP(K69,$A$65:$C$122,3,FALSE)</f>
        <v>704</v>
      </c>
    </row>
    <row r="70" spans="1:13" x14ac:dyDescent="0.25">
      <c r="A70" s="8" t="s">
        <v>629</v>
      </c>
      <c r="E70" s="7">
        <v>6</v>
      </c>
      <c r="F70" s="6" t="s">
        <v>588</v>
      </c>
      <c r="G70">
        <f t="shared" si="8"/>
        <v>6</v>
      </c>
      <c r="H70">
        <f t="shared" si="9"/>
        <v>338</v>
      </c>
      <c r="J70" s="7">
        <v>6</v>
      </c>
      <c r="K70" s="6" t="s">
        <v>615</v>
      </c>
      <c r="L70">
        <f t="shared" si="10"/>
        <v>6</v>
      </c>
      <c r="M70">
        <f t="shared" si="11"/>
        <v>705</v>
      </c>
    </row>
    <row r="71" spans="1:13" x14ac:dyDescent="0.25">
      <c r="A71" s="8" t="s">
        <v>630</v>
      </c>
      <c r="B71">
        <v>5</v>
      </c>
      <c r="C71">
        <v>527</v>
      </c>
      <c r="E71" s="7">
        <v>7</v>
      </c>
      <c r="F71" s="6" t="s">
        <v>632</v>
      </c>
      <c r="G71">
        <f t="shared" si="8"/>
        <v>6</v>
      </c>
      <c r="H71">
        <f t="shared" si="9"/>
        <v>448</v>
      </c>
      <c r="J71" s="7">
        <v>7</v>
      </c>
      <c r="K71" s="6" t="s">
        <v>587</v>
      </c>
      <c r="L71">
        <f t="shared" si="10"/>
        <v>6</v>
      </c>
      <c r="M71">
        <f t="shared" si="11"/>
        <v>706</v>
      </c>
    </row>
    <row r="72" spans="1:13" x14ac:dyDescent="0.25">
      <c r="A72" s="8" t="s">
        <v>633</v>
      </c>
      <c r="E72" s="7">
        <v>8</v>
      </c>
      <c r="F72" s="6" t="s">
        <v>621</v>
      </c>
      <c r="G72">
        <f t="shared" si="8"/>
        <v>4</v>
      </c>
      <c r="H72">
        <f t="shared" si="9"/>
        <v>111</v>
      </c>
      <c r="J72" s="7">
        <v>8</v>
      </c>
      <c r="K72" s="6" t="s">
        <v>611</v>
      </c>
      <c r="L72">
        <f t="shared" si="10"/>
        <v>6</v>
      </c>
      <c r="M72">
        <f t="shared" si="11"/>
        <v>938</v>
      </c>
    </row>
    <row r="73" spans="1:13" x14ac:dyDescent="0.25">
      <c r="A73" s="8" t="s">
        <v>632</v>
      </c>
      <c r="B73">
        <v>6</v>
      </c>
      <c r="C73">
        <v>448</v>
      </c>
      <c r="J73" s="7">
        <v>9</v>
      </c>
      <c r="K73" s="6" t="s">
        <v>583</v>
      </c>
      <c r="L73">
        <f t="shared" si="10"/>
        <v>6</v>
      </c>
      <c r="M73">
        <f t="shared" si="11"/>
        <v>1023</v>
      </c>
    </row>
    <row r="74" spans="1:13" x14ac:dyDescent="0.25">
      <c r="A74" s="8" t="s">
        <v>631</v>
      </c>
      <c r="B74">
        <v>2</v>
      </c>
      <c r="C74">
        <v>330</v>
      </c>
      <c r="F74" s="9" t="s">
        <v>575</v>
      </c>
      <c r="J74" s="7">
        <v>10</v>
      </c>
      <c r="K74" s="6" t="s">
        <v>601</v>
      </c>
      <c r="L74">
        <f t="shared" si="10"/>
        <v>4</v>
      </c>
      <c r="M74">
        <f t="shared" si="11"/>
        <v>479</v>
      </c>
    </row>
    <row r="75" spans="1:13" x14ac:dyDescent="0.25">
      <c r="A75" s="8" t="s">
        <v>620</v>
      </c>
      <c r="B75">
        <v>1</v>
      </c>
      <c r="C75">
        <v>1</v>
      </c>
      <c r="E75" s="7">
        <v>1</v>
      </c>
      <c r="F75" s="6" t="s">
        <v>592</v>
      </c>
      <c r="G75">
        <f t="shared" ref="G75:G82" si="12">VLOOKUP(F75,$A$65:$C$122,2,FALSE)</f>
        <v>6</v>
      </c>
      <c r="H75">
        <f t="shared" ref="H75:H82" si="13">VLOOKUP(F75,$A$65:$C$122,3,FALSE)</f>
        <v>246</v>
      </c>
      <c r="J75" s="7">
        <v>11</v>
      </c>
      <c r="K75" s="6" t="s">
        <v>631</v>
      </c>
      <c r="L75">
        <f t="shared" si="10"/>
        <v>2</v>
      </c>
      <c r="M75">
        <f t="shared" si="11"/>
        <v>330</v>
      </c>
    </row>
    <row r="76" spans="1:13" x14ac:dyDescent="0.25">
      <c r="A76" s="8" t="s">
        <v>628</v>
      </c>
      <c r="E76" s="7">
        <v>2</v>
      </c>
      <c r="F76" s="6" t="s">
        <v>636</v>
      </c>
      <c r="G76">
        <f t="shared" si="12"/>
        <v>6</v>
      </c>
      <c r="H76">
        <f t="shared" si="13"/>
        <v>291</v>
      </c>
      <c r="J76" s="7">
        <v>12</v>
      </c>
      <c r="K76" s="6" t="s">
        <v>610</v>
      </c>
      <c r="L76">
        <f t="shared" si="10"/>
        <v>0</v>
      </c>
      <c r="M76">
        <f t="shared" si="11"/>
        <v>0</v>
      </c>
    </row>
    <row r="77" spans="1:13" x14ac:dyDescent="0.25">
      <c r="A77" s="8" t="s">
        <v>618</v>
      </c>
      <c r="E77" s="7">
        <v>3</v>
      </c>
      <c r="F77" s="6" t="s">
        <v>612</v>
      </c>
      <c r="G77">
        <f t="shared" si="12"/>
        <v>6</v>
      </c>
      <c r="H77">
        <f t="shared" si="13"/>
        <v>432</v>
      </c>
      <c r="J77" s="7">
        <v>13</v>
      </c>
      <c r="K77" s="6" t="s">
        <v>629</v>
      </c>
      <c r="L77">
        <f t="shared" si="10"/>
        <v>0</v>
      </c>
      <c r="M77">
        <f t="shared" si="11"/>
        <v>0</v>
      </c>
    </row>
    <row r="78" spans="1:13" x14ac:dyDescent="0.25">
      <c r="A78" s="8" t="s">
        <v>626</v>
      </c>
      <c r="E78" s="7">
        <v>4</v>
      </c>
      <c r="F78" s="6" t="s">
        <v>584</v>
      </c>
      <c r="G78">
        <f t="shared" si="12"/>
        <v>6</v>
      </c>
      <c r="H78">
        <f t="shared" si="13"/>
        <v>530</v>
      </c>
      <c r="J78" s="7">
        <v>14</v>
      </c>
      <c r="K78" s="6" t="s">
        <v>633</v>
      </c>
      <c r="L78">
        <f t="shared" si="10"/>
        <v>0</v>
      </c>
      <c r="M78">
        <f t="shared" si="11"/>
        <v>0</v>
      </c>
    </row>
    <row r="79" spans="1:13" x14ac:dyDescent="0.25">
      <c r="A79" s="8" t="s">
        <v>627</v>
      </c>
      <c r="B79">
        <v>6</v>
      </c>
      <c r="C79">
        <v>334</v>
      </c>
      <c r="E79" s="7">
        <v>5</v>
      </c>
      <c r="F79" s="6" t="s">
        <v>606</v>
      </c>
      <c r="G79">
        <f t="shared" si="12"/>
        <v>5</v>
      </c>
      <c r="H79">
        <f t="shared" si="13"/>
        <v>393</v>
      </c>
      <c r="J79" s="7">
        <v>15</v>
      </c>
      <c r="K79" s="6" t="s">
        <v>628</v>
      </c>
      <c r="L79">
        <f t="shared" si="10"/>
        <v>0</v>
      </c>
      <c r="M79">
        <f t="shared" si="11"/>
        <v>0</v>
      </c>
    </row>
    <row r="80" spans="1:13" x14ac:dyDescent="0.25">
      <c r="A80" s="8" t="s">
        <v>625</v>
      </c>
      <c r="B80">
        <v>6</v>
      </c>
      <c r="C80">
        <v>627</v>
      </c>
      <c r="E80" s="7">
        <v>6</v>
      </c>
      <c r="F80" s="6" t="s">
        <v>630</v>
      </c>
      <c r="G80">
        <f t="shared" si="12"/>
        <v>5</v>
      </c>
      <c r="H80">
        <f t="shared" si="13"/>
        <v>527</v>
      </c>
      <c r="J80" s="7">
        <v>16</v>
      </c>
      <c r="K80" s="6" t="s">
        <v>626</v>
      </c>
      <c r="L80">
        <f t="shared" si="10"/>
        <v>0</v>
      </c>
      <c r="M80">
        <f t="shared" si="11"/>
        <v>0</v>
      </c>
    </row>
    <row r="81" spans="1:13" x14ac:dyDescent="0.25">
      <c r="A81" s="8" t="s">
        <v>624</v>
      </c>
      <c r="B81">
        <v>1</v>
      </c>
      <c r="C81">
        <v>182</v>
      </c>
      <c r="E81" s="7">
        <v>7</v>
      </c>
      <c r="F81" s="6" t="s">
        <v>600</v>
      </c>
      <c r="G81">
        <f t="shared" si="12"/>
        <v>2</v>
      </c>
      <c r="H81">
        <f t="shared" si="13"/>
        <v>16</v>
      </c>
      <c r="J81" s="7">
        <v>17</v>
      </c>
      <c r="K81" s="6" t="s">
        <v>623</v>
      </c>
      <c r="L81">
        <f t="shared" si="10"/>
        <v>0</v>
      </c>
      <c r="M81">
        <f t="shared" si="11"/>
        <v>0</v>
      </c>
    </row>
    <row r="82" spans="1:13" x14ac:dyDescent="0.25">
      <c r="A82" s="8" t="s">
        <v>623</v>
      </c>
      <c r="E82" s="7">
        <v>8</v>
      </c>
      <c r="F82" s="6" t="s">
        <v>598</v>
      </c>
      <c r="G82">
        <f t="shared" si="12"/>
        <v>2</v>
      </c>
      <c r="H82">
        <f t="shared" si="13"/>
        <v>197</v>
      </c>
      <c r="J82" s="7">
        <v>18</v>
      </c>
      <c r="K82" s="6" t="s">
        <v>622</v>
      </c>
      <c r="L82">
        <f t="shared" si="10"/>
        <v>0</v>
      </c>
      <c r="M82">
        <f t="shared" si="11"/>
        <v>0</v>
      </c>
    </row>
    <row r="83" spans="1:13" x14ac:dyDescent="0.25">
      <c r="A83" s="8" t="s">
        <v>616</v>
      </c>
      <c r="B83">
        <v>1</v>
      </c>
      <c r="C83">
        <v>126</v>
      </c>
      <c r="J83" s="7">
        <v>19</v>
      </c>
      <c r="K83" s="6" t="s">
        <v>619</v>
      </c>
      <c r="L83">
        <f t="shared" si="10"/>
        <v>0</v>
      </c>
      <c r="M83">
        <f t="shared" si="11"/>
        <v>0</v>
      </c>
    </row>
    <row r="84" spans="1:13" x14ac:dyDescent="0.25">
      <c r="A84" s="8" t="s">
        <v>622</v>
      </c>
      <c r="F84" s="9" t="s">
        <v>569</v>
      </c>
      <c r="J84" s="7">
        <v>20</v>
      </c>
      <c r="K84" s="6" t="s">
        <v>608</v>
      </c>
      <c r="L84">
        <f t="shared" si="10"/>
        <v>0</v>
      </c>
      <c r="M84">
        <f t="shared" si="11"/>
        <v>0</v>
      </c>
    </row>
    <row r="85" spans="1:13" x14ac:dyDescent="0.25">
      <c r="A85" s="8" t="s">
        <v>621</v>
      </c>
      <c r="B85">
        <v>4</v>
      </c>
      <c r="C85">
        <v>111</v>
      </c>
      <c r="E85" s="7">
        <v>1</v>
      </c>
      <c r="F85" s="6" t="s">
        <v>596</v>
      </c>
      <c r="G85">
        <f t="shared" ref="G85:G95" si="14">VLOOKUP(F85,$A$65:$C$122,2,FALSE)</f>
        <v>5</v>
      </c>
      <c r="H85">
        <f t="shared" ref="H85:H95" si="15">VLOOKUP(F85,$A$65:$C$122,3,FALSE)</f>
        <v>607</v>
      </c>
      <c r="J85" s="7">
        <v>21</v>
      </c>
      <c r="K85" s="6" t="s">
        <v>605</v>
      </c>
      <c r="L85">
        <f t="shared" si="10"/>
        <v>0</v>
      </c>
      <c r="M85">
        <f t="shared" si="11"/>
        <v>0</v>
      </c>
    </row>
    <row r="86" spans="1:13" x14ac:dyDescent="0.25">
      <c r="A86" s="8" t="s">
        <v>619</v>
      </c>
      <c r="E86" s="7">
        <v>2</v>
      </c>
      <c r="F86" s="6" t="s">
        <v>634</v>
      </c>
      <c r="G86">
        <f t="shared" si="14"/>
        <v>3</v>
      </c>
      <c r="H86">
        <f t="shared" si="15"/>
        <v>237</v>
      </c>
      <c r="J86" s="7">
        <v>22</v>
      </c>
      <c r="K86" s="6" t="s">
        <v>603</v>
      </c>
      <c r="L86">
        <f t="shared" si="10"/>
        <v>0</v>
      </c>
      <c r="M86">
        <f t="shared" si="11"/>
        <v>0</v>
      </c>
    </row>
    <row r="87" spans="1:13" x14ac:dyDescent="0.25">
      <c r="A87" s="8" t="s">
        <v>617</v>
      </c>
      <c r="B87">
        <v>6</v>
      </c>
      <c r="C87">
        <v>304</v>
      </c>
      <c r="E87" s="7">
        <v>3</v>
      </c>
      <c r="F87" s="6" t="s">
        <v>594</v>
      </c>
      <c r="G87">
        <f t="shared" si="14"/>
        <v>3</v>
      </c>
      <c r="H87">
        <f t="shared" si="15"/>
        <v>318</v>
      </c>
      <c r="J87" s="7">
        <v>23</v>
      </c>
      <c r="K87" s="6" t="s">
        <v>599</v>
      </c>
      <c r="L87">
        <f t="shared" si="10"/>
        <v>0</v>
      </c>
      <c r="M87">
        <f t="shared" si="11"/>
        <v>0</v>
      </c>
    </row>
    <row r="88" spans="1:13" x14ac:dyDescent="0.25">
      <c r="A88" s="8" t="s">
        <v>615</v>
      </c>
      <c r="B88">
        <v>6</v>
      </c>
      <c r="C88">
        <v>705</v>
      </c>
      <c r="E88" s="7">
        <v>4</v>
      </c>
      <c r="F88" s="6" t="s">
        <v>586</v>
      </c>
      <c r="G88">
        <f t="shared" si="14"/>
        <v>2</v>
      </c>
      <c r="H88">
        <f t="shared" si="15"/>
        <v>160</v>
      </c>
      <c r="J88" s="7">
        <v>24</v>
      </c>
      <c r="K88" s="6" t="s">
        <v>597</v>
      </c>
      <c r="L88">
        <f t="shared" si="10"/>
        <v>0</v>
      </c>
      <c r="M88">
        <f t="shared" si="11"/>
        <v>0</v>
      </c>
    </row>
    <row r="89" spans="1:13" x14ac:dyDescent="0.25">
      <c r="A89" s="8" t="s">
        <v>614</v>
      </c>
      <c r="B89">
        <v>6</v>
      </c>
      <c r="C89">
        <v>155</v>
      </c>
      <c r="E89" s="7">
        <v>5</v>
      </c>
      <c r="F89" s="6" t="s">
        <v>620</v>
      </c>
      <c r="G89">
        <f t="shared" si="14"/>
        <v>1</v>
      </c>
      <c r="H89">
        <f t="shared" si="15"/>
        <v>1</v>
      </c>
      <c r="J89" s="7">
        <v>25</v>
      </c>
      <c r="K89" s="6" t="s">
        <v>595</v>
      </c>
      <c r="L89">
        <f t="shared" si="10"/>
        <v>0</v>
      </c>
      <c r="M89">
        <f t="shared" si="11"/>
        <v>0</v>
      </c>
    </row>
    <row r="90" spans="1:13" x14ac:dyDescent="0.25">
      <c r="A90" s="8" t="s">
        <v>613</v>
      </c>
      <c r="B90">
        <v>6</v>
      </c>
      <c r="C90">
        <v>629</v>
      </c>
      <c r="E90" s="7">
        <v>6</v>
      </c>
      <c r="F90" s="6" t="s">
        <v>616</v>
      </c>
      <c r="G90">
        <f t="shared" si="14"/>
        <v>1</v>
      </c>
      <c r="H90">
        <f t="shared" si="15"/>
        <v>126</v>
      </c>
      <c r="J90" s="7">
        <v>26</v>
      </c>
      <c r="K90" s="6" t="s">
        <v>593</v>
      </c>
      <c r="L90">
        <f t="shared" si="10"/>
        <v>0</v>
      </c>
      <c r="M90">
        <f t="shared" si="11"/>
        <v>0</v>
      </c>
    </row>
    <row r="91" spans="1:13" x14ac:dyDescent="0.25">
      <c r="A91" s="8" t="s">
        <v>612</v>
      </c>
      <c r="B91">
        <v>6</v>
      </c>
      <c r="C91">
        <v>432</v>
      </c>
      <c r="E91" s="7">
        <v>7</v>
      </c>
      <c r="F91" s="6" t="s">
        <v>624</v>
      </c>
      <c r="G91">
        <f t="shared" si="14"/>
        <v>1</v>
      </c>
      <c r="H91">
        <f t="shared" si="15"/>
        <v>182</v>
      </c>
      <c r="J91" s="7">
        <v>27</v>
      </c>
      <c r="K91" s="6" t="s">
        <v>585</v>
      </c>
      <c r="L91">
        <f t="shared" si="10"/>
        <v>0</v>
      </c>
      <c r="M91">
        <f t="shared" si="11"/>
        <v>0</v>
      </c>
    </row>
    <row r="92" spans="1:13" x14ac:dyDescent="0.25">
      <c r="A92" s="8" t="s">
        <v>611</v>
      </c>
      <c r="B92">
        <v>6</v>
      </c>
      <c r="C92">
        <v>938</v>
      </c>
      <c r="E92" s="7">
        <v>8</v>
      </c>
      <c r="F92" s="6" t="s">
        <v>618</v>
      </c>
      <c r="G92">
        <f t="shared" si="14"/>
        <v>0</v>
      </c>
      <c r="H92">
        <f t="shared" si="15"/>
        <v>0</v>
      </c>
    </row>
    <row r="93" spans="1:13" x14ac:dyDescent="0.25">
      <c r="A93" s="8" t="s">
        <v>609</v>
      </c>
      <c r="E93" s="7">
        <v>9</v>
      </c>
      <c r="F93" s="6" t="s">
        <v>609</v>
      </c>
      <c r="G93">
        <f t="shared" si="14"/>
        <v>0</v>
      </c>
      <c r="H93">
        <f t="shared" si="15"/>
        <v>0</v>
      </c>
    </row>
    <row r="94" spans="1:13" x14ac:dyDescent="0.25">
      <c r="A94" s="8" t="s">
        <v>608</v>
      </c>
      <c r="E94" s="7">
        <v>10</v>
      </c>
      <c r="F94" s="6" t="s">
        <v>607</v>
      </c>
      <c r="G94">
        <f t="shared" si="14"/>
        <v>0</v>
      </c>
      <c r="H94">
        <f t="shared" si="15"/>
        <v>0</v>
      </c>
    </row>
    <row r="95" spans="1:13" x14ac:dyDescent="0.25">
      <c r="A95" s="8" t="s">
        <v>607</v>
      </c>
      <c r="E95" s="7">
        <v>11</v>
      </c>
      <c r="F95" s="6" t="s">
        <v>604</v>
      </c>
      <c r="G95">
        <f t="shared" si="14"/>
        <v>0</v>
      </c>
      <c r="H95">
        <f t="shared" si="15"/>
        <v>0</v>
      </c>
    </row>
    <row r="96" spans="1:13" x14ac:dyDescent="0.25">
      <c r="A96" s="8" t="s">
        <v>605</v>
      </c>
      <c r="E96" s="7"/>
      <c r="F96" s="6"/>
    </row>
    <row r="97" spans="1:6" x14ac:dyDescent="0.25">
      <c r="A97" s="8" t="s">
        <v>604</v>
      </c>
      <c r="E97" s="7"/>
      <c r="F97" s="6"/>
    </row>
    <row r="98" spans="1:6" x14ac:dyDescent="0.25">
      <c r="A98" s="8" t="s">
        <v>603</v>
      </c>
    </row>
    <row r="99" spans="1:6" x14ac:dyDescent="0.25">
      <c r="A99" s="8" t="s">
        <v>602</v>
      </c>
      <c r="B99">
        <v>6</v>
      </c>
      <c r="C99">
        <v>196</v>
      </c>
    </row>
    <row r="100" spans="1:6" x14ac:dyDescent="0.25">
      <c r="A100" s="8" t="s">
        <v>601</v>
      </c>
      <c r="B100">
        <v>4</v>
      </c>
      <c r="C100">
        <v>479</v>
      </c>
    </row>
    <row r="101" spans="1:6" x14ac:dyDescent="0.25">
      <c r="A101" s="8" t="s">
        <v>600</v>
      </c>
      <c r="B101">
        <v>2</v>
      </c>
      <c r="C101">
        <v>16</v>
      </c>
    </row>
    <row r="102" spans="1:6" x14ac:dyDescent="0.25">
      <c r="A102" s="8" t="s">
        <v>599</v>
      </c>
    </row>
    <row r="103" spans="1:6" x14ac:dyDescent="0.25">
      <c r="A103" s="8" t="s">
        <v>598</v>
      </c>
      <c r="B103">
        <v>2</v>
      </c>
      <c r="C103">
        <v>197</v>
      </c>
    </row>
    <row r="104" spans="1:6" x14ac:dyDescent="0.25">
      <c r="A104" s="8" t="s">
        <v>597</v>
      </c>
    </row>
    <row r="105" spans="1:6" x14ac:dyDescent="0.25">
      <c r="A105" s="8" t="s">
        <v>596</v>
      </c>
      <c r="B105">
        <v>5</v>
      </c>
      <c r="C105">
        <v>607</v>
      </c>
    </row>
    <row r="106" spans="1:6" x14ac:dyDescent="0.25">
      <c r="A106" s="8" t="s">
        <v>595</v>
      </c>
    </row>
    <row r="107" spans="1:6" x14ac:dyDescent="0.25">
      <c r="A107" s="8" t="s">
        <v>594</v>
      </c>
      <c r="B107">
        <v>3</v>
      </c>
      <c r="C107">
        <v>318</v>
      </c>
    </row>
    <row r="108" spans="1:6" x14ac:dyDescent="0.25">
      <c r="A108" s="8" t="s">
        <v>593</v>
      </c>
    </row>
    <row r="109" spans="1:6" x14ac:dyDescent="0.25">
      <c r="A109" s="8" t="s">
        <v>592</v>
      </c>
      <c r="B109">
        <v>6</v>
      </c>
      <c r="C109">
        <v>246</v>
      </c>
    </row>
    <row r="110" spans="1:6" x14ac:dyDescent="0.25">
      <c r="A110" s="8" t="s">
        <v>591</v>
      </c>
      <c r="B110">
        <v>6</v>
      </c>
      <c r="C110">
        <v>497</v>
      </c>
    </row>
    <row r="111" spans="1:6" x14ac:dyDescent="0.25">
      <c r="A111" s="8" t="s">
        <v>590</v>
      </c>
      <c r="B111">
        <v>6</v>
      </c>
      <c r="C111">
        <v>65</v>
      </c>
    </row>
    <row r="112" spans="1:6" x14ac:dyDescent="0.25">
      <c r="A112" s="8" t="s">
        <v>589</v>
      </c>
      <c r="B112">
        <v>6</v>
      </c>
      <c r="C112">
        <v>583</v>
      </c>
    </row>
    <row r="113" spans="1:13" x14ac:dyDescent="0.25">
      <c r="A113" s="8" t="s">
        <v>588</v>
      </c>
      <c r="B113">
        <v>6</v>
      </c>
      <c r="C113">
        <v>338</v>
      </c>
    </row>
    <row r="114" spans="1:13" x14ac:dyDescent="0.25">
      <c r="A114" s="8" t="s">
        <v>587</v>
      </c>
      <c r="B114">
        <v>6</v>
      </c>
      <c r="C114">
        <v>706</v>
      </c>
    </row>
    <row r="115" spans="1:13" x14ac:dyDescent="0.25">
      <c r="A115" s="8" t="s">
        <v>586</v>
      </c>
      <c r="B115">
        <v>2</v>
      </c>
      <c r="C115">
        <v>160</v>
      </c>
    </row>
    <row r="116" spans="1:13" x14ac:dyDescent="0.25">
      <c r="A116" s="8" t="s">
        <v>585</v>
      </c>
    </row>
    <row r="117" spans="1:13" x14ac:dyDescent="0.25">
      <c r="A117" s="8" t="s">
        <v>584</v>
      </c>
      <c r="B117">
        <v>6</v>
      </c>
      <c r="C117">
        <v>530</v>
      </c>
    </row>
    <row r="118" spans="1:13" x14ac:dyDescent="0.25">
      <c r="A118" s="8" t="s">
        <v>583</v>
      </c>
      <c r="B118">
        <v>6</v>
      </c>
      <c r="C118">
        <v>1023</v>
      </c>
    </row>
    <row r="119" spans="1:13" x14ac:dyDescent="0.25">
      <c r="A119" s="8" t="s">
        <v>650</v>
      </c>
    </row>
    <row r="120" spans="1:13" x14ac:dyDescent="0.25">
      <c r="A120" s="8" t="s">
        <v>559</v>
      </c>
      <c r="B120">
        <v>160</v>
      </c>
      <c r="C120">
        <v>13435</v>
      </c>
    </row>
    <row r="124" spans="1:13" x14ac:dyDescent="0.25">
      <c r="A124" s="12" t="s">
        <v>639</v>
      </c>
    </row>
    <row r="125" spans="1:13" x14ac:dyDescent="0.25">
      <c r="A125" s="11" t="s">
        <v>581</v>
      </c>
      <c r="B125" t="s">
        <v>580</v>
      </c>
      <c r="C125" t="s">
        <v>579</v>
      </c>
      <c r="F125" s="7" t="s">
        <v>578</v>
      </c>
      <c r="G125" s="10" t="s">
        <v>485</v>
      </c>
      <c r="H125" s="10" t="s">
        <v>577</v>
      </c>
      <c r="I125" s="10"/>
      <c r="K125" s="7" t="s">
        <v>637</v>
      </c>
      <c r="L125" s="10" t="s">
        <v>485</v>
      </c>
      <c r="M125" s="10" t="s">
        <v>577</v>
      </c>
    </row>
    <row r="126" spans="1:13" x14ac:dyDescent="0.25">
      <c r="A126" s="8" t="s">
        <v>606</v>
      </c>
      <c r="B126">
        <v>4</v>
      </c>
      <c r="C126">
        <v>276</v>
      </c>
      <c r="E126" s="7">
        <v>1</v>
      </c>
      <c r="F126" s="6" t="s">
        <v>636</v>
      </c>
      <c r="G126">
        <f t="shared" ref="G126:G133" si="16">VLOOKUP(F126,$A$126:$C$182,2,FALSE)</f>
        <v>4</v>
      </c>
      <c r="H126">
        <f t="shared" ref="H126:H133" si="17">VLOOKUP(F126,$A$126:$C$182,3,FALSE)</f>
        <v>111</v>
      </c>
      <c r="J126" s="7">
        <v>1</v>
      </c>
      <c r="K126" s="6" t="s">
        <v>583</v>
      </c>
      <c r="L126">
        <f t="shared" ref="L126:L152" si="18">VLOOKUP(K126,$A$126:$C$182,2,FALSE)</f>
        <v>4</v>
      </c>
      <c r="M126">
        <f t="shared" ref="M126:M152" si="19">VLOOKUP(K126,$A$126:$C$182,3,FALSE)</f>
        <v>151</v>
      </c>
    </row>
    <row r="127" spans="1:13" x14ac:dyDescent="0.25">
      <c r="A127" s="8" t="s">
        <v>610</v>
      </c>
      <c r="B127">
        <v>4</v>
      </c>
      <c r="C127">
        <v>640</v>
      </c>
      <c r="E127" s="7">
        <v>2</v>
      </c>
      <c r="F127" s="6" t="s">
        <v>602</v>
      </c>
      <c r="G127">
        <f t="shared" si="16"/>
        <v>4</v>
      </c>
      <c r="H127">
        <f t="shared" si="17"/>
        <v>129</v>
      </c>
      <c r="J127" s="7">
        <v>2</v>
      </c>
      <c r="K127" s="6" t="s">
        <v>613</v>
      </c>
      <c r="L127">
        <f t="shared" si="18"/>
        <v>4</v>
      </c>
      <c r="M127">
        <f t="shared" si="19"/>
        <v>242</v>
      </c>
    </row>
    <row r="128" spans="1:13" x14ac:dyDescent="0.25">
      <c r="A128" s="8" t="s">
        <v>636</v>
      </c>
      <c r="B128">
        <v>4</v>
      </c>
      <c r="C128">
        <v>111</v>
      </c>
      <c r="E128" s="7">
        <v>3</v>
      </c>
      <c r="F128" s="6" t="s">
        <v>614</v>
      </c>
      <c r="G128">
        <f t="shared" si="16"/>
        <v>4</v>
      </c>
      <c r="H128">
        <f t="shared" si="17"/>
        <v>131</v>
      </c>
      <c r="J128" s="7">
        <v>3</v>
      </c>
      <c r="K128" s="6" t="s">
        <v>597</v>
      </c>
      <c r="L128">
        <f t="shared" si="18"/>
        <v>4</v>
      </c>
      <c r="M128">
        <f t="shared" si="19"/>
        <v>302</v>
      </c>
    </row>
    <row r="129" spans="1:13" x14ac:dyDescent="0.25">
      <c r="A129" s="8" t="s">
        <v>635</v>
      </c>
      <c r="B129">
        <v>4</v>
      </c>
      <c r="C129">
        <v>430</v>
      </c>
      <c r="E129" s="7">
        <v>4</v>
      </c>
      <c r="F129" s="6" t="s">
        <v>590</v>
      </c>
      <c r="G129">
        <f t="shared" si="16"/>
        <v>4</v>
      </c>
      <c r="H129">
        <f t="shared" si="17"/>
        <v>139</v>
      </c>
      <c r="J129" s="7">
        <v>4</v>
      </c>
      <c r="K129" s="6" t="s">
        <v>601</v>
      </c>
      <c r="L129">
        <f t="shared" si="18"/>
        <v>4</v>
      </c>
      <c r="M129">
        <f t="shared" si="19"/>
        <v>321</v>
      </c>
    </row>
    <row r="130" spans="1:13" x14ac:dyDescent="0.25">
      <c r="A130" s="8" t="s">
        <v>634</v>
      </c>
      <c r="B130">
        <v>3</v>
      </c>
      <c r="C130">
        <v>235</v>
      </c>
      <c r="E130" s="7">
        <v>5</v>
      </c>
      <c r="F130" s="6" t="s">
        <v>588</v>
      </c>
      <c r="G130">
        <f t="shared" si="16"/>
        <v>4</v>
      </c>
      <c r="H130">
        <f t="shared" si="17"/>
        <v>231</v>
      </c>
      <c r="J130" s="7">
        <v>5</v>
      </c>
      <c r="K130" s="6" t="s">
        <v>611</v>
      </c>
      <c r="L130">
        <f t="shared" si="18"/>
        <v>4</v>
      </c>
      <c r="M130">
        <f t="shared" si="19"/>
        <v>369</v>
      </c>
    </row>
    <row r="131" spans="1:13" x14ac:dyDescent="0.25">
      <c r="A131" s="8" t="s">
        <v>629</v>
      </c>
      <c r="E131" s="7">
        <v>6</v>
      </c>
      <c r="F131" s="6" t="s">
        <v>632</v>
      </c>
      <c r="G131">
        <f t="shared" si="16"/>
        <v>4</v>
      </c>
      <c r="H131">
        <f t="shared" si="17"/>
        <v>310</v>
      </c>
      <c r="J131" s="7">
        <v>6</v>
      </c>
      <c r="K131" s="6" t="s">
        <v>591</v>
      </c>
      <c r="L131">
        <f t="shared" si="18"/>
        <v>4</v>
      </c>
      <c r="M131">
        <f t="shared" si="19"/>
        <v>386</v>
      </c>
    </row>
    <row r="132" spans="1:13" x14ac:dyDescent="0.25">
      <c r="A132" s="8" t="s">
        <v>630</v>
      </c>
      <c r="B132">
        <v>4</v>
      </c>
      <c r="C132">
        <v>383</v>
      </c>
      <c r="E132" s="7">
        <v>7</v>
      </c>
      <c r="F132" s="6" t="s">
        <v>630</v>
      </c>
      <c r="G132">
        <f t="shared" si="16"/>
        <v>4</v>
      </c>
      <c r="H132">
        <f t="shared" si="17"/>
        <v>383</v>
      </c>
      <c r="J132" s="7">
        <v>7</v>
      </c>
      <c r="K132" s="6" t="s">
        <v>589</v>
      </c>
      <c r="L132">
        <f t="shared" si="18"/>
        <v>4</v>
      </c>
      <c r="M132">
        <f t="shared" si="19"/>
        <v>396</v>
      </c>
    </row>
    <row r="133" spans="1:13" x14ac:dyDescent="0.25">
      <c r="A133" s="8" t="s">
        <v>633</v>
      </c>
      <c r="B133">
        <v>1</v>
      </c>
      <c r="C133">
        <v>159</v>
      </c>
      <c r="E133" s="7">
        <v>8</v>
      </c>
      <c r="F133" s="6" t="s">
        <v>621</v>
      </c>
      <c r="G133">
        <f t="shared" si="16"/>
        <v>3</v>
      </c>
      <c r="H133">
        <f t="shared" si="17"/>
        <v>70</v>
      </c>
      <c r="J133" s="7">
        <v>8</v>
      </c>
      <c r="K133" s="6" t="s">
        <v>615</v>
      </c>
      <c r="L133">
        <f t="shared" si="18"/>
        <v>4</v>
      </c>
      <c r="M133">
        <f t="shared" si="19"/>
        <v>420</v>
      </c>
    </row>
    <row r="134" spans="1:13" x14ac:dyDescent="0.25">
      <c r="A134" s="8" t="s">
        <v>632</v>
      </c>
      <c r="B134">
        <v>4</v>
      </c>
      <c r="C134">
        <v>310</v>
      </c>
      <c r="J134" s="7">
        <v>9</v>
      </c>
      <c r="K134" s="6" t="s">
        <v>635</v>
      </c>
      <c r="L134">
        <f t="shared" si="18"/>
        <v>4</v>
      </c>
      <c r="M134">
        <f t="shared" si="19"/>
        <v>430</v>
      </c>
    </row>
    <row r="135" spans="1:13" x14ac:dyDescent="0.25">
      <c r="A135" s="8" t="s">
        <v>631</v>
      </c>
      <c r="B135">
        <v>4</v>
      </c>
      <c r="C135">
        <v>516</v>
      </c>
      <c r="F135" s="9" t="s">
        <v>575</v>
      </c>
      <c r="J135" s="7">
        <v>10</v>
      </c>
      <c r="K135" s="6" t="s">
        <v>631</v>
      </c>
      <c r="L135">
        <f t="shared" si="18"/>
        <v>4</v>
      </c>
      <c r="M135">
        <f t="shared" si="19"/>
        <v>516</v>
      </c>
    </row>
    <row r="136" spans="1:13" x14ac:dyDescent="0.25">
      <c r="A136" s="8" t="s">
        <v>620</v>
      </c>
      <c r="B136">
        <v>1</v>
      </c>
      <c r="C136">
        <v>76</v>
      </c>
      <c r="E136" s="7">
        <v>1</v>
      </c>
      <c r="F136" s="6" t="s">
        <v>584</v>
      </c>
      <c r="G136">
        <f t="shared" ref="G136:G143" si="20">VLOOKUP(F136,$A$126:$C$182,2,FALSE)</f>
        <v>4</v>
      </c>
      <c r="H136">
        <f t="shared" ref="H136:H143" si="21">VLOOKUP(F136,$A$126:$C$182,3,FALSE)</f>
        <v>85</v>
      </c>
      <c r="J136" s="7">
        <v>11</v>
      </c>
      <c r="K136" s="6" t="s">
        <v>625</v>
      </c>
      <c r="L136">
        <f t="shared" si="18"/>
        <v>4</v>
      </c>
      <c r="M136">
        <f t="shared" si="19"/>
        <v>564</v>
      </c>
    </row>
    <row r="137" spans="1:13" x14ac:dyDescent="0.25">
      <c r="A137" s="8" t="s">
        <v>628</v>
      </c>
      <c r="E137" s="7">
        <v>2</v>
      </c>
      <c r="F137" s="6" t="s">
        <v>598</v>
      </c>
      <c r="G137">
        <f t="shared" si="20"/>
        <v>4</v>
      </c>
      <c r="H137">
        <f t="shared" si="21"/>
        <v>110</v>
      </c>
      <c r="J137" s="7">
        <v>12</v>
      </c>
      <c r="K137" s="6" t="s">
        <v>610</v>
      </c>
      <c r="L137">
        <f t="shared" si="18"/>
        <v>4</v>
      </c>
      <c r="M137">
        <f t="shared" si="19"/>
        <v>640</v>
      </c>
    </row>
    <row r="138" spans="1:13" x14ac:dyDescent="0.25">
      <c r="A138" s="8" t="s">
        <v>618</v>
      </c>
      <c r="B138">
        <v>1</v>
      </c>
      <c r="C138">
        <v>128</v>
      </c>
      <c r="E138" s="7">
        <v>3</v>
      </c>
      <c r="F138" s="6" t="s">
        <v>592</v>
      </c>
      <c r="G138">
        <f t="shared" si="20"/>
        <v>4</v>
      </c>
      <c r="H138">
        <f t="shared" si="21"/>
        <v>154</v>
      </c>
      <c r="J138" s="7">
        <v>13</v>
      </c>
      <c r="K138" s="6" t="s">
        <v>603</v>
      </c>
      <c r="L138">
        <f t="shared" si="18"/>
        <v>2</v>
      </c>
      <c r="M138">
        <f t="shared" si="19"/>
        <v>111</v>
      </c>
    </row>
    <row r="139" spans="1:13" x14ac:dyDescent="0.25">
      <c r="A139" s="8" t="s">
        <v>626</v>
      </c>
      <c r="E139" s="7">
        <v>4</v>
      </c>
      <c r="F139" s="6" t="s">
        <v>617</v>
      </c>
      <c r="G139">
        <f t="shared" si="20"/>
        <v>4</v>
      </c>
      <c r="H139">
        <f t="shared" si="21"/>
        <v>160</v>
      </c>
      <c r="J139" s="7">
        <v>14</v>
      </c>
      <c r="K139" s="6" t="s">
        <v>587</v>
      </c>
      <c r="L139">
        <f t="shared" si="18"/>
        <v>2</v>
      </c>
      <c r="M139">
        <f t="shared" si="19"/>
        <v>275</v>
      </c>
    </row>
    <row r="140" spans="1:13" x14ac:dyDescent="0.25">
      <c r="A140" s="8" t="s">
        <v>627</v>
      </c>
      <c r="B140">
        <v>4</v>
      </c>
      <c r="C140">
        <v>277</v>
      </c>
      <c r="E140" s="7">
        <v>5</v>
      </c>
      <c r="F140" s="6" t="s">
        <v>612</v>
      </c>
      <c r="G140">
        <f t="shared" si="20"/>
        <v>4</v>
      </c>
      <c r="H140">
        <f t="shared" si="21"/>
        <v>229</v>
      </c>
      <c r="J140" s="7">
        <v>15</v>
      </c>
      <c r="K140" s="6" t="s">
        <v>633</v>
      </c>
      <c r="L140">
        <f t="shared" si="18"/>
        <v>1</v>
      </c>
      <c r="M140">
        <f t="shared" si="19"/>
        <v>159</v>
      </c>
    </row>
    <row r="141" spans="1:13" x14ac:dyDescent="0.25">
      <c r="A141" s="8" t="s">
        <v>625</v>
      </c>
      <c r="B141">
        <v>4</v>
      </c>
      <c r="C141">
        <v>564</v>
      </c>
      <c r="E141" s="7">
        <v>6</v>
      </c>
      <c r="F141" s="6" t="s">
        <v>606</v>
      </c>
      <c r="G141">
        <f t="shared" si="20"/>
        <v>4</v>
      </c>
      <c r="H141">
        <f t="shared" si="21"/>
        <v>276</v>
      </c>
      <c r="J141" s="7">
        <v>16</v>
      </c>
      <c r="K141" s="6" t="s">
        <v>599</v>
      </c>
      <c r="L141">
        <f t="shared" si="18"/>
        <v>1</v>
      </c>
      <c r="M141">
        <f t="shared" si="19"/>
        <v>171</v>
      </c>
    </row>
    <row r="142" spans="1:13" x14ac:dyDescent="0.25">
      <c r="A142" s="8" t="s">
        <v>624</v>
      </c>
      <c r="B142">
        <v>2</v>
      </c>
      <c r="C142">
        <v>282</v>
      </c>
      <c r="E142" s="7">
        <v>7</v>
      </c>
      <c r="F142" s="6" t="s">
        <v>627</v>
      </c>
      <c r="G142">
        <f t="shared" si="20"/>
        <v>4</v>
      </c>
      <c r="H142">
        <f t="shared" si="21"/>
        <v>277</v>
      </c>
      <c r="J142" s="7">
        <v>17</v>
      </c>
      <c r="K142" s="6" t="s">
        <v>629</v>
      </c>
      <c r="L142">
        <f t="shared" si="18"/>
        <v>0</v>
      </c>
      <c r="M142">
        <f t="shared" si="19"/>
        <v>0</v>
      </c>
    </row>
    <row r="143" spans="1:13" x14ac:dyDescent="0.25">
      <c r="A143" s="8" t="s">
        <v>623</v>
      </c>
      <c r="E143" s="7">
        <v>8</v>
      </c>
      <c r="F143" s="6" t="s">
        <v>634</v>
      </c>
      <c r="G143">
        <f t="shared" si="20"/>
        <v>3</v>
      </c>
      <c r="H143">
        <f t="shared" si="21"/>
        <v>235</v>
      </c>
      <c r="J143" s="7">
        <v>18</v>
      </c>
      <c r="K143" s="6" t="s">
        <v>628</v>
      </c>
      <c r="L143">
        <f t="shared" si="18"/>
        <v>0</v>
      </c>
      <c r="M143">
        <f t="shared" si="19"/>
        <v>0</v>
      </c>
    </row>
    <row r="144" spans="1:13" x14ac:dyDescent="0.25">
      <c r="A144" s="8" t="s">
        <v>616</v>
      </c>
      <c r="J144" s="7">
        <v>19</v>
      </c>
      <c r="K144" s="6" t="s">
        <v>626</v>
      </c>
      <c r="L144">
        <f t="shared" si="18"/>
        <v>0</v>
      </c>
      <c r="M144">
        <f t="shared" si="19"/>
        <v>0</v>
      </c>
    </row>
    <row r="145" spans="1:13" x14ac:dyDescent="0.25">
      <c r="A145" s="8" t="s">
        <v>622</v>
      </c>
      <c r="F145" s="9" t="s">
        <v>569</v>
      </c>
      <c r="J145" s="7">
        <v>20</v>
      </c>
      <c r="K145" s="6" t="s">
        <v>623</v>
      </c>
      <c r="L145">
        <f t="shared" si="18"/>
        <v>0</v>
      </c>
      <c r="M145">
        <f t="shared" si="19"/>
        <v>0</v>
      </c>
    </row>
    <row r="146" spans="1:13" x14ac:dyDescent="0.25">
      <c r="A146" s="8" t="s">
        <v>621</v>
      </c>
      <c r="B146">
        <v>3</v>
      </c>
      <c r="C146">
        <v>70</v>
      </c>
      <c r="E146" s="7">
        <v>1</v>
      </c>
      <c r="F146" s="6" t="s">
        <v>604</v>
      </c>
      <c r="G146">
        <f t="shared" ref="G146:G156" si="22">VLOOKUP(F146,$A$126:$C$182,2,FALSE)</f>
        <v>4</v>
      </c>
      <c r="H146">
        <f t="shared" ref="H146:H156" si="23">VLOOKUP(F146,$A$126:$C$182,3,FALSE)</f>
        <v>67</v>
      </c>
      <c r="J146" s="7">
        <v>21</v>
      </c>
      <c r="K146" s="6" t="s">
        <v>622</v>
      </c>
      <c r="L146">
        <f t="shared" si="18"/>
        <v>0</v>
      </c>
      <c r="M146">
        <f t="shared" si="19"/>
        <v>0</v>
      </c>
    </row>
    <row r="147" spans="1:13" x14ac:dyDescent="0.25">
      <c r="A147" s="8" t="s">
        <v>619</v>
      </c>
      <c r="E147" s="7">
        <v>2</v>
      </c>
      <c r="F147" s="6" t="s">
        <v>600</v>
      </c>
      <c r="G147">
        <f t="shared" si="22"/>
        <v>4</v>
      </c>
      <c r="H147">
        <f t="shared" si="23"/>
        <v>206</v>
      </c>
      <c r="J147" s="7">
        <v>22</v>
      </c>
      <c r="K147" s="6" t="s">
        <v>619</v>
      </c>
      <c r="L147">
        <f t="shared" si="18"/>
        <v>0</v>
      </c>
      <c r="M147">
        <f t="shared" si="19"/>
        <v>0</v>
      </c>
    </row>
    <row r="148" spans="1:13" x14ac:dyDescent="0.25">
      <c r="A148" s="8" t="s">
        <v>617</v>
      </c>
      <c r="B148">
        <v>4</v>
      </c>
      <c r="C148">
        <v>160</v>
      </c>
      <c r="E148" s="7">
        <v>3</v>
      </c>
      <c r="F148" s="6" t="s">
        <v>594</v>
      </c>
      <c r="G148">
        <f t="shared" si="22"/>
        <v>4</v>
      </c>
      <c r="H148">
        <f t="shared" si="23"/>
        <v>444</v>
      </c>
      <c r="J148" s="7">
        <v>23</v>
      </c>
      <c r="K148" s="6" t="s">
        <v>608</v>
      </c>
      <c r="L148">
        <f t="shared" si="18"/>
        <v>0</v>
      </c>
      <c r="M148">
        <f t="shared" si="19"/>
        <v>0</v>
      </c>
    </row>
    <row r="149" spans="1:13" x14ac:dyDescent="0.25">
      <c r="A149" s="8" t="s">
        <v>615</v>
      </c>
      <c r="B149">
        <v>4</v>
      </c>
      <c r="C149">
        <v>420</v>
      </c>
      <c r="E149" s="7">
        <v>4</v>
      </c>
      <c r="F149" s="6" t="s">
        <v>596</v>
      </c>
      <c r="G149">
        <f t="shared" si="22"/>
        <v>3</v>
      </c>
      <c r="H149">
        <f t="shared" si="23"/>
        <v>380</v>
      </c>
      <c r="J149" s="7">
        <v>24</v>
      </c>
      <c r="K149" s="6" t="s">
        <v>605</v>
      </c>
      <c r="L149">
        <f t="shared" si="18"/>
        <v>0</v>
      </c>
      <c r="M149">
        <f t="shared" si="19"/>
        <v>0</v>
      </c>
    </row>
    <row r="150" spans="1:13" x14ac:dyDescent="0.25">
      <c r="A150" s="8" t="s">
        <v>614</v>
      </c>
      <c r="B150">
        <v>4</v>
      </c>
      <c r="C150">
        <v>131</v>
      </c>
      <c r="E150" s="7">
        <v>5</v>
      </c>
      <c r="F150" s="6" t="s">
        <v>609</v>
      </c>
      <c r="G150">
        <f t="shared" si="22"/>
        <v>2</v>
      </c>
      <c r="H150">
        <f t="shared" si="23"/>
        <v>7</v>
      </c>
      <c r="J150" s="7">
        <v>25</v>
      </c>
      <c r="K150" s="6" t="s">
        <v>595</v>
      </c>
      <c r="L150">
        <f t="shared" si="18"/>
        <v>0</v>
      </c>
      <c r="M150">
        <f t="shared" si="19"/>
        <v>0</v>
      </c>
    </row>
    <row r="151" spans="1:13" x14ac:dyDescent="0.25">
      <c r="A151" s="8" t="s">
        <v>613</v>
      </c>
      <c r="B151">
        <v>4</v>
      </c>
      <c r="C151">
        <v>242</v>
      </c>
      <c r="E151" s="7">
        <v>6</v>
      </c>
      <c r="F151" s="6" t="s">
        <v>624</v>
      </c>
      <c r="G151">
        <f t="shared" si="22"/>
        <v>2</v>
      </c>
      <c r="H151">
        <f t="shared" si="23"/>
        <v>282</v>
      </c>
      <c r="J151" s="7">
        <v>26</v>
      </c>
      <c r="K151" s="6" t="s">
        <v>593</v>
      </c>
      <c r="L151">
        <f t="shared" si="18"/>
        <v>0</v>
      </c>
      <c r="M151">
        <f t="shared" si="19"/>
        <v>0</v>
      </c>
    </row>
    <row r="152" spans="1:13" x14ac:dyDescent="0.25">
      <c r="A152" s="8" t="s">
        <v>612</v>
      </c>
      <c r="B152">
        <v>4</v>
      </c>
      <c r="C152">
        <v>229</v>
      </c>
      <c r="E152" s="7">
        <v>7</v>
      </c>
      <c r="F152" s="6" t="s">
        <v>620</v>
      </c>
      <c r="G152">
        <f t="shared" si="22"/>
        <v>1</v>
      </c>
      <c r="H152">
        <f t="shared" si="23"/>
        <v>76</v>
      </c>
      <c r="J152" s="7">
        <v>27</v>
      </c>
      <c r="K152" s="6" t="s">
        <v>585</v>
      </c>
      <c r="L152">
        <f t="shared" si="18"/>
        <v>0</v>
      </c>
      <c r="M152">
        <f t="shared" si="19"/>
        <v>0</v>
      </c>
    </row>
    <row r="153" spans="1:13" x14ac:dyDescent="0.25">
      <c r="A153" s="8" t="s">
        <v>611</v>
      </c>
      <c r="B153">
        <v>4</v>
      </c>
      <c r="C153">
        <v>369</v>
      </c>
      <c r="E153" s="7">
        <v>8</v>
      </c>
      <c r="F153" s="6" t="s">
        <v>618</v>
      </c>
      <c r="G153">
        <f t="shared" si="22"/>
        <v>1</v>
      </c>
      <c r="H153">
        <f t="shared" si="23"/>
        <v>128</v>
      </c>
    </row>
    <row r="154" spans="1:13" x14ac:dyDescent="0.25">
      <c r="A154" s="8" t="s">
        <v>609</v>
      </c>
      <c r="B154">
        <v>2</v>
      </c>
      <c r="C154">
        <v>7</v>
      </c>
      <c r="E154" s="7">
        <v>9</v>
      </c>
      <c r="F154" s="6" t="s">
        <v>616</v>
      </c>
      <c r="G154">
        <f t="shared" si="22"/>
        <v>0</v>
      </c>
      <c r="H154">
        <f t="shared" si="23"/>
        <v>0</v>
      </c>
    </row>
    <row r="155" spans="1:13" x14ac:dyDescent="0.25">
      <c r="A155" s="8" t="s">
        <v>608</v>
      </c>
      <c r="E155" s="7">
        <v>10</v>
      </c>
      <c r="F155" s="6" t="s">
        <v>607</v>
      </c>
      <c r="G155">
        <f t="shared" si="22"/>
        <v>0</v>
      </c>
      <c r="H155">
        <f t="shared" si="23"/>
        <v>0</v>
      </c>
      <c r="J155" s="7"/>
      <c r="K155" s="6"/>
    </row>
    <row r="156" spans="1:13" x14ac:dyDescent="0.25">
      <c r="A156" s="8" t="s">
        <v>607</v>
      </c>
      <c r="E156" s="7">
        <v>11</v>
      </c>
      <c r="F156" s="6" t="s">
        <v>586</v>
      </c>
      <c r="G156">
        <f t="shared" si="22"/>
        <v>0</v>
      </c>
      <c r="H156">
        <f t="shared" si="23"/>
        <v>0</v>
      </c>
    </row>
    <row r="157" spans="1:13" x14ac:dyDescent="0.25">
      <c r="A157" s="8" t="s">
        <v>605</v>
      </c>
      <c r="E157" s="7"/>
      <c r="F157" s="6"/>
    </row>
    <row r="158" spans="1:13" x14ac:dyDescent="0.25">
      <c r="A158" s="8" t="s">
        <v>604</v>
      </c>
      <c r="B158">
        <v>4</v>
      </c>
      <c r="C158">
        <v>67</v>
      </c>
      <c r="E158" s="7"/>
      <c r="F158" s="6"/>
    </row>
    <row r="159" spans="1:13" x14ac:dyDescent="0.25">
      <c r="A159" s="8" t="s">
        <v>603</v>
      </c>
      <c r="B159">
        <v>2</v>
      </c>
      <c r="C159">
        <v>111</v>
      </c>
    </row>
    <row r="160" spans="1:13" x14ac:dyDescent="0.25">
      <c r="A160" s="8" t="s">
        <v>602</v>
      </c>
      <c r="B160">
        <v>4</v>
      </c>
      <c r="C160">
        <v>129</v>
      </c>
    </row>
    <row r="161" spans="1:3" x14ac:dyDescent="0.25">
      <c r="A161" s="8" t="s">
        <v>601</v>
      </c>
      <c r="B161">
        <v>4</v>
      </c>
      <c r="C161">
        <v>321</v>
      </c>
    </row>
    <row r="162" spans="1:3" x14ac:dyDescent="0.25">
      <c r="A162" s="8" t="s">
        <v>600</v>
      </c>
      <c r="B162">
        <v>4</v>
      </c>
      <c r="C162">
        <v>206</v>
      </c>
    </row>
    <row r="163" spans="1:3" x14ac:dyDescent="0.25">
      <c r="A163" s="8" t="s">
        <v>599</v>
      </c>
      <c r="B163">
        <v>1</v>
      </c>
      <c r="C163">
        <v>171</v>
      </c>
    </row>
    <row r="164" spans="1:3" x14ac:dyDescent="0.25">
      <c r="A164" s="8" t="s">
        <v>598</v>
      </c>
      <c r="B164">
        <v>4</v>
      </c>
      <c r="C164">
        <v>110</v>
      </c>
    </row>
    <row r="165" spans="1:3" x14ac:dyDescent="0.25">
      <c r="A165" s="8" t="s">
        <v>597</v>
      </c>
      <c r="B165">
        <v>4</v>
      </c>
      <c r="C165">
        <v>302</v>
      </c>
    </row>
    <row r="166" spans="1:3" x14ac:dyDescent="0.25">
      <c r="A166" s="8" t="s">
        <v>596</v>
      </c>
      <c r="B166">
        <v>3</v>
      </c>
      <c r="C166">
        <v>380</v>
      </c>
    </row>
    <row r="167" spans="1:3" x14ac:dyDescent="0.25">
      <c r="A167" s="8" t="s">
        <v>595</v>
      </c>
    </row>
    <row r="168" spans="1:3" x14ac:dyDescent="0.25">
      <c r="A168" s="8" t="s">
        <v>594</v>
      </c>
      <c r="B168">
        <v>4</v>
      </c>
      <c r="C168">
        <v>444</v>
      </c>
    </row>
    <row r="169" spans="1:3" x14ac:dyDescent="0.25">
      <c r="A169" s="8" t="s">
        <v>593</v>
      </c>
    </row>
    <row r="170" spans="1:3" x14ac:dyDescent="0.25">
      <c r="A170" s="8" t="s">
        <v>592</v>
      </c>
      <c r="B170">
        <v>4</v>
      </c>
      <c r="C170">
        <v>154</v>
      </c>
    </row>
    <row r="171" spans="1:3" x14ac:dyDescent="0.25">
      <c r="A171" s="8" t="s">
        <v>591</v>
      </c>
      <c r="B171">
        <v>4</v>
      </c>
      <c r="C171">
        <v>386</v>
      </c>
    </row>
    <row r="172" spans="1:3" x14ac:dyDescent="0.25">
      <c r="A172" s="8" t="s">
        <v>590</v>
      </c>
      <c r="B172">
        <v>4</v>
      </c>
      <c r="C172">
        <v>139</v>
      </c>
    </row>
    <row r="173" spans="1:3" x14ac:dyDescent="0.25">
      <c r="A173" s="8" t="s">
        <v>589</v>
      </c>
      <c r="B173">
        <v>4</v>
      </c>
      <c r="C173">
        <v>396</v>
      </c>
    </row>
    <row r="174" spans="1:3" x14ac:dyDescent="0.25">
      <c r="A174" s="8" t="s">
        <v>588</v>
      </c>
      <c r="B174">
        <v>4</v>
      </c>
      <c r="C174">
        <v>231</v>
      </c>
    </row>
    <row r="175" spans="1:3" x14ac:dyDescent="0.25">
      <c r="A175" s="8" t="s">
        <v>587</v>
      </c>
      <c r="B175">
        <v>2</v>
      </c>
      <c r="C175">
        <v>275</v>
      </c>
    </row>
    <row r="176" spans="1:3" x14ac:dyDescent="0.25">
      <c r="A176" s="8" t="s">
        <v>586</v>
      </c>
    </row>
    <row r="177" spans="1:13" x14ac:dyDescent="0.25">
      <c r="A177" s="8" t="s">
        <v>585</v>
      </c>
    </row>
    <row r="178" spans="1:13" x14ac:dyDescent="0.25">
      <c r="A178" s="8" t="s">
        <v>584</v>
      </c>
      <c r="B178">
        <v>4</v>
      </c>
      <c r="C178">
        <v>85</v>
      </c>
    </row>
    <row r="179" spans="1:13" x14ac:dyDescent="0.25">
      <c r="A179" s="8" t="s">
        <v>583</v>
      </c>
      <c r="B179">
        <v>4</v>
      </c>
      <c r="C179">
        <v>151</v>
      </c>
    </row>
    <row r="180" spans="1:13" x14ac:dyDescent="0.25">
      <c r="A180" s="8" t="s">
        <v>650</v>
      </c>
    </row>
    <row r="181" spans="1:13" x14ac:dyDescent="0.25">
      <c r="A181" s="8" t="s">
        <v>559</v>
      </c>
      <c r="B181">
        <v>137</v>
      </c>
      <c r="C181">
        <v>10073</v>
      </c>
    </row>
    <row r="185" spans="1:13" x14ac:dyDescent="0.25">
      <c r="A185" s="12" t="s">
        <v>638</v>
      </c>
    </row>
    <row r="186" spans="1:13" x14ac:dyDescent="0.25">
      <c r="A186" s="11" t="s">
        <v>581</v>
      </c>
      <c r="B186" t="s">
        <v>580</v>
      </c>
      <c r="C186" t="s">
        <v>579</v>
      </c>
      <c r="F186" s="7" t="s">
        <v>578</v>
      </c>
      <c r="G186" s="10" t="s">
        <v>485</v>
      </c>
      <c r="H186" s="10" t="s">
        <v>577</v>
      </c>
      <c r="I186" s="10"/>
      <c r="K186" s="7" t="s">
        <v>637</v>
      </c>
      <c r="L186" s="10" t="s">
        <v>485</v>
      </c>
      <c r="M186" s="10" t="s">
        <v>577</v>
      </c>
    </row>
    <row r="187" spans="1:13" x14ac:dyDescent="0.25">
      <c r="A187" s="8" t="s">
        <v>606</v>
      </c>
      <c r="B187">
        <v>1</v>
      </c>
      <c r="C187">
        <v>44</v>
      </c>
      <c r="E187" s="7">
        <v>1</v>
      </c>
      <c r="F187" s="6" t="s">
        <v>614</v>
      </c>
      <c r="G187">
        <f t="shared" ref="G187:G194" si="24">VLOOKUP(F187,$A$187:$C$244,2,FALSE)</f>
        <v>3</v>
      </c>
      <c r="H187">
        <f t="shared" ref="H187:H194" si="25">VLOOKUP(F187,$A$187:$C$244,3,FALSE)</f>
        <v>15</v>
      </c>
      <c r="J187" s="7">
        <v>1</v>
      </c>
      <c r="K187" s="6" t="s">
        <v>613</v>
      </c>
      <c r="L187">
        <f t="shared" ref="L187:L213" si="26">VLOOKUP(K187,$A$187:$C$244,2,FALSE)</f>
        <v>3</v>
      </c>
      <c r="M187">
        <f t="shared" ref="M187:M213" si="27">VLOOKUP(K187,$A$187:$C$244,3,FALSE)</f>
        <v>99</v>
      </c>
    </row>
    <row r="188" spans="1:13" x14ac:dyDescent="0.25">
      <c r="A188" s="8" t="s">
        <v>610</v>
      </c>
      <c r="E188" s="7">
        <v>2</v>
      </c>
      <c r="F188" s="6" t="s">
        <v>590</v>
      </c>
      <c r="G188">
        <f t="shared" si="24"/>
        <v>3</v>
      </c>
      <c r="H188">
        <f t="shared" si="25"/>
        <v>21</v>
      </c>
      <c r="J188" s="7">
        <v>2</v>
      </c>
      <c r="K188" s="6" t="s">
        <v>591</v>
      </c>
      <c r="L188">
        <f t="shared" si="26"/>
        <v>3</v>
      </c>
      <c r="M188">
        <f t="shared" si="27"/>
        <v>105</v>
      </c>
    </row>
    <row r="189" spans="1:13" x14ac:dyDescent="0.25">
      <c r="A189" s="8" t="s">
        <v>636</v>
      </c>
      <c r="B189">
        <v>3</v>
      </c>
      <c r="C189">
        <v>64</v>
      </c>
      <c r="E189" s="7">
        <v>3</v>
      </c>
      <c r="F189" s="6" t="s">
        <v>636</v>
      </c>
      <c r="G189">
        <f t="shared" si="24"/>
        <v>3</v>
      </c>
      <c r="H189">
        <f t="shared" si="25"/>
        <v>64</v>
      </c>
      <c r="J189" s="7">
        <v>3</v>
      </c>
      <c r="K189" s="6" t="s">
        <v>625</v>
      </c>
      <c r="L189">
        <f t="shared" si="26"/>
        <v>3</v>
      </c>
      <c r="M189">
        <f t="shared" si="27"/>
        <v>148</v>
      </c>
    </row>
    <row r="190" spans="1:13" x14ac:dyDescent="0.25">
      <c r="A190" s="8" t="s">
        <v>635</v>
      </c>
      <c r="B190">
        <v>3</v>
      </c>
      <c r="C190">
        <v>234</v>
      </c>
      <c r="E190" s="7">
        <v>4</v>
      </c>
      <c r="F190" s="6" t="s">
        <v>592</v>
      </c>
      <c r="G190">
        <f t="shared" si="24"/>
        <v>3</v>
      </c>
      <c r="H190">
        <f t="shared" si="25"/>
        <v>68</v>
      </c>
      <c r="J190" s="7">
        <v>4</v>
      </c>
      <c r="K190" s="6" t="s">
        <v>587</v>
      </c>
      <c r="L190">
        <f t="shared" si="26"/>
        <v>3</v>
      </c>
      <c r="M190">
        <f t="shared" si="27"/>
        <v>165</v>
      </c>
    </row>
    <row r="191" spans="1:13" x14ac:dyDescent="0.25">
      <c r="A191" s="8" t="s">
        <v>634</v>
      </c>
      <c r="B191">
        <v>2</v>
      </c>
      <c r="C191">
        <v>24</v>
      </c>
      <c r="E191" s="7">
        <v>5</v>
      </c>
      <c r="F191" s="6" t="s">
        <v>602</v>
      </c>
      <c r="G191">
        <f t="shared" si="24"/>
        <v>3</v>
      </c>
      <c r="H191">
        <f t="shared" si="25"/>
        <v>87</v>
      </c>
      <c r="J191" s="7">
        <v>5</v>
      </c>
      <c r="K191" s="6" t="s">
        <v>589</v>
      </c>
      <c r="L191">
        <f t="shared" si="26"/>
        <v>3</v>
      </c>
      <c r="M191">
        <f t="shared" si="27"/>
        <v>192</v>
      </c>
    </row>
    <row r="192" spans="1:13" x14ac:dyDescent="0.25">
      <c r="A192" s="8" t="s">
        <v>629</v>
      </c>
      <c r="E192" s="7">
        <v>6</v>
      </c>
      <c r="F192" s="6" t="s">
        <v>584</v>
      </c>
      <c r="G192">
        <f t="shared" si="24"/>
        <v>3</v>
      </c>
      <c r="H192">
        <f t="shared" si="25"/>
        <v>120</v>
      </c>
      <c r="J192" s="7">
        <v>6</v>
      </c>
      <c r="K192" s="6" t="s">
        <v>635</v>
      </c>
      <c r="L192">
        <f t="shared" si="26"/>
        <v>3</v>
      </c>
      <c r="M192">
        <f t="shared" si="27"/>
        <v>234</v>
      </c>
    </row>
    <row r="193" spans="1:13" x14ac:dyDescent="0.25">
      <c r="A193" s="8" t="s">
        <v>630</v>
      </c>
      <c r="B193">
        <v>3</v>
      </c>
      <c r="C193">
        <v>223</v>
      </c>
      <c r="E193" s="7">
        <v>7</v>
      </c>
      <c r="F193" s="6" t="s">
        <v>632</v>
      </c>
      <c r="G193">
        <f t="shared" si="24"/>
        <v>3</v>
      </c>
      <c r="H193">
        <f t="shared" si="25"/>
        <v>133</v>
      </c>
      <c r="J193" s="7">
        <v>7</v>
      </c>
      <c r="K193" s="6" t="s">
        <v>611</v>
      </c>
      <c r="L193">
        <f t="shared" si="26"/>
        <v>3</v>
      </c>
      <c r="M193">
        <f t="shared" si="27"/>
        <v>237</v>
      </c>
    </row>
    <row r="194" spans="1:13" x14ac:dyDescent="0.25">
      <c r="A194" s="8" t="s">
        <v>633</v>
      </c>
      <c r="E194" s="7">
        <v>8</v>
      </c>
      <c r="F194" s="6" t="s">
        <v>598</v>
      </c>
      <c r="G194">
        <f t="shared" si="24"/>
        <v>2</v>
      </c>
      <c r="H194">
        <f t="shared" si="25"/>
        <v>123</v>
      </c>
      <c r="J194" s="7">
        <v>8</v>
      </c>
      <c r="K194" s="6" t="s">
        <v>583</v>
      </c>
      <c r="L194">
        <f t="shared" si="26"/>
        <v>3</v>
      </c>
      <c r="M194">
        <f t="shared" si="27"/>
        <v>279</v>
      </c>
    </row>
    <row r="195" spans="1:13" x14ac:dyDescent="0.25">
      <c r="A195" s="8" t="s">
        <v>632</v>
      </c>
      <c r="B195">
        <v>3</v>
      </c>
      <c r="C195">
        <v>133</v>
      </c>
      <c r="J195" s="7">
        <v>9</v>
      </c>
      <c r="K195" s="6" t="s">
        <v>631</v>
      </c>
      <c r="L195">
        <f t="shared" si="26"/>
        <v>3</v>
      </c>
      <c r="M195">
        <f t="shared" si="27"/>
        <v>283</v>
      </c>
    </row>
    <row r="196" spans="1:13" x14ac:dyDescent="0.25">
      <c r="A196" s="8" t="s">
        <v>631</v>
      </c>
      <c r="B196">
        <v>3</v>
      </c>
      <c r="C196">
        <v>283</v>
      </c>
      <c r="F196" s="9" t="s">
        <v>575</v>
      </c>
      <c r="J196" s="7">
        <v>10</v>
      </c>
      <c r="K196" s="6" t="s">
        <v>595</v>
      </c>
      <c r="L196">
        <f t="shared" si="26"/>
        <v>2</v>
      </c>
      <c r="M196">
        <f t="shared" si="27"/>
        <v>231</v>
      </c>
    </row>
    <row r="197" spans="1:13" x14ac:dyDescent="0.25">
      <c r="A197" s="8" t="s">
        <v>620</v>
      </c>
      <c r="E197" s="7">
        <v>1</v>
      </c>
      <c r="F197" s="6" t="s">
        <v>621</v>
      </c>
      <c r="G197">
        <f t="shared" ref="G197:G204" si="28">VLOOKUP(F197,$A$187:$C$244,2,FALSE)</f>
        <v>3</v>
      </c>
      <c r="H197">
        <f t="shared" ref="H197:H204" si="29">VLOOKUP(F197,$A$187:$C$244,3,FALSE)</f>
        <v>52</v>
      </c>
      <c r="J197" s="7">
        <v>11</v>
      </c>
      <c r="K197" s="6" t="s">
        <v>601</v>
      </c>
      <c r="L197">
        <f t="shared" si="26"/>
        <v>1</v>
      </c>
      <c r="M197">
        <f t="shared" si="27"/>
        <v>68</v>
      </c>
    </row>
    <row r="198" spans="1:13" x14ac:dyDescent="0.25">
      <c r="A198" s="8" t="s">
        <v>628</v>
      </c>
      <c r="E198" s="7">
        <v>2</v>
      </c>
      <c r="F198" s="6" t="s">
        <v>627</v>
      </c>
      <c r="G198">
        <f t="shared" si="28"/>
        <v>3</v>
      </c>
      <c r="H198">
        <f t="shared" si="29"/>
        <v>81</v>
      </c>
      <c r="J198" s="7">
        <v>12</v>
      </c>
      <c r="K198" s="6" t="s">
        <v>615</v>
      </c>
      <c r="L198">
        <f t="shared" si="26"/>
        <v>1</v>
      </c>
      <c r="M198">
        <f t="shared" si="27"/>
        <v>96</v>
      </c>
    </row>
    <row r="199" spans="1:13" x14ac:dyDescent="0.25">
      <c r="A199" s="8" t="s">
        <v>618</v>
      </c>
      <c r="E199" s="7">
        <v>3</v>
      </c>
      <c r="F199" s="6" t="s">
        <v>588</v>
      </c>
      <c r="G199">
        <f t="shared" si="28"/>
        <v>3</v>
      </c>
      <c r="H199">
        <f t="shared" si="29"/>
        <v>93</v>
      </c>
      <c r="J199" s="7">
        <v>13</v>
      </c>
      <c r="K199" s="6" t="s">
        <v>633</v>
      </c>
      <c r="L199">
        <f t="shared" si="26"/>
        <v>0</v>
      </c>
      <c r="M199">
        <f t="shared" si="27"/>
        <v>0</v>
      </c>
    </row>
    <row r="200" spans="1:13" x14ac:dyDescent="0.25">
      <c r="A200" s="8" t="s">
        <v>626</v>
      </c>
      <c r="E200" s="7">
        <v>4</v>
      </c>
      <c r="F200" s="6" t="s">
        <v>612</v>
      </c>
      <c r="G200">
        <f t="shared" si="28"/>
        <v>3</v>
      </c>
      <c r="H200">
        <f t="shared" si="29"/>
        <v>152</v>
      </c>
      <c r="J200" s="7">
        <v>14</v>
      </c>
      <c r="K200" s="6" t="s">
        <v>597</v>
      </c>
      <c r="L200">
        <f t="shared" si="26"/>
        <v>0</v>
      </c>
      <c r="M200">
        <f t="shared" si="27"/>
        <v>0</v>
      </c>
    </row>
    <row r="201" spans="1:13" x14ac:dyDescent="0.25">
      <c r="A201" s="8" t="s">
        <v>627</v>
      </c>
      <c r="B201">
        <v>3</v>
      </c>
      <c r="C201">
        <v>81</v>
      </c>
      <c r="E201" s="7">
        <v>5</v>
      </c>
      <c r="F201" s="6" t="s">
        <v>634</v>
      </c>
      <c r="G201">
        <f t="shared" si="28"/>
        <v>2</v>
      </c>
      <c r="H201">
        <f t="shared" si="29"/>
        <v>24</v>
      </c>
      <c r="J201" s="7">
        <v>15</v>
      </c>
      <c r="K201" s="6" t="s">
        <v>629</v>
      </c>
      <c r="L201">
        <f t="shared" si="26"/>
        <v>0</v>
      </c>
      <c r="M201">
        <f t="shared" si="27"/>
        <v>0</v>
      </c>
    </row>
    <row r="202" spans="1:13" x14ac:dyDescent="0.25">
      <c r="A202" s="8" t="s">
        <v>625</v>
      </c>
      <c r="B202">
        <v>3</v>
      </c>
      <c r="C202">
        <v>148</v>
      </c>
      <c r="E202" s="7">
        <v>6</v>
      </c>
      <c r="F202" s="6" t="s">
        <v>600</v>
      </c>
      <c r="G202">
        <f t="shared" si="28"/>
        <v>1</v>
      </c>
      <c r="H202">
        <f t="shared" si="29"/>
        <v>5</v>
      </c>
      <c r="J202" s="7">
        <v>16</v>
      </c>
      <c r="K202" s="6" t="s">
        <v>628</v>
      </c>
      <c r="L202">
        <f t="shared" si="26"/>
        <v>0</v>
      </c>
      <c r="M202">
        <f t="shared" si="27"/>
        <v>0</v>
      </c>
    </row>
    <row r="203" spans="1:13" x14ac:dyDescent="0.25">
      <c r="A203" s="8" t="s">
        <v>624</v>
      </c>
      <c r="B203">
        <v>1</v>
      </c>
      <c r="C203">
        <v>116</v>
      </c>
      <c r="E203" s="7">
        <v>7</v>
      </c>
      <c r="F203" s="6" t="s">
        <v>606</v>
      </c>
      <c r="G203">
        <f t="shared" si="28"/>
        <v>1</v>
      </c>
      <c r="H203">
        <f t="shared" si="29"/>
        <v>44</v>
      </c>
      <c r="J203" s="7">
        <v>17</v>
      </c>
      <c r="K203" s="6" t="s">
        <v>626</v>
      </c>
      <c r="L203">
        <f t="shared" si="26"/>
        <v>0</v>
      </c>
      <c r="M203">
        <f t="shared" si="27"/>
        <v>0</v>
      </c>
    </row>
    <row r="204" spans="1:13" x14ac:dyDescent="0.25">
      <c r="A204" s="8" t="s">
        <v>623</v>
      </c>
      <c r="E204" s="7">
        <v>8</v>
      </c>
      <c r="F204" s="6" t="s">
        <v>624</v>
      </c>
      <c r="G204">
        <f t="shared" si="28"/>
        <v>1</v>
      </c>
      <c r="H204">
        <f t="shared" si="29"/>
        <v>116</v>
      </c>
      <c r="J204" s="7">
        <v>18</v>
      </c>
      <c r="K204" s="6" t="s">
        <v>623</v>
      </c>
      <c r="L204">
        <f t="shared" si="26"/>
        <v>0</v>
      </c>
      <c r="M204">
        <f t="shared" si="27"/>
        <v>0</v>
      </c>
    </row>
    <row r="205" spans="1:13" x14ac:dyDescent="0.25">
      <c r="A205" s="8" t="s">
        <v>616</v>
      </c>
      <c r="B205">
        <v>1</v>
      </c>
      <c r="C205">
        <v>77</v>
      </c>
      <c r="J205" s="7">
        <v>19</v>
      </c>
      <c r="K205" s="6" t="s">
        <v>622</v>
      </c>
      <c r="L205">
        <f t="shared" si="26"/>
        <v>0</v>
      </c>
      <c r="M205">
        <f t="shared" si="27"/>
        <v>0</v>
      </c>
    </row>
    <row r="206" spans="1:13" x14ac:dyDescent="0.25">
      <c r="A206" s="8" t="s">
        <v>622</v>
      </c>
      <c r="F206" s="9" t="s">
        <v>569</v>
      </c>
      <c r="J206" s="7">
        <v>20</v>
      </c>
      <c r="K206" s="6" t="s">
        <v>619</v>
      </c>
      <c r="L206">
        <f t="shared" si="26"/>
        <v>0</v>
      </c>
      <c r="M206">
        <f t="shared" si="27"/>
        <v>0</v>
      </c>
    </row>
    <row r="207" spans="1:13" x14ac:dyDescent="0.25">
      <c r="A207" s="8" t="s">
        <v>621</v>
      </c>
      <c r="B207">
        <v>3</v>
      </c>
      <c r="C207">
        <v>52</v>
      </c>
      <c r="E207" s="7">
        <v>1</v>
      </c>
      <c r="F207" s="6" t="s">
        <v>596</v>
      </c>
      <c r="G207">
        <f t="shared" ref="G207:G217" si="30">VLOOKUP(F207,$A$187:$C$244,2,FALSE)</f>
        <v>3</v>
      </c>
      <c r="H207">
        <f t="shared" ref="H207:H217" si="31">VLOOKUP(F207,$A$187:$C$244,3,FALSE)</f>
        <v>141</v>
      </c>
      <c r="J207" s="7">
        <v>21</v>
      </c>
      <c r="K207" s="6" t="s">
        <v>608</v>
      </c>
      <c r="L207">
        <f t="shared" si="26"/>
        <v>0</v>
      </c>
      <c r="M207">
        <f t="shared" si="27"/>
        <v>0</v>
      </c>
    </row>
    <row r="208" spans="1:13" x14ac:dyDescent="0.25">
      <c r="A208" s="8" t="s">
        <v>619</v>
      </c>
      <c r="E208" s="7">
        <v>2</v>
      </c>
      <c r="F208" s="6" t="s">
        <v>617</v>
      </c>
      <c r="G208">
        <f t="shared" si="30"/>
        <v>3</v>
      </c>
      <c r="H208">
        <f t="shared" si="31"/>
        <v>157</v>
      </c>
      <c r="J208" s="7">
        <v>22</v>
      </c>
      <c r="K208" s="6" t="s">
        <v>605</v>
      </c>
      <c r="L208">
        <f t="shared" si="26"/>
        <v>0</v>
      </c>
      <c r="M208">
        <f t="shared" si="27"/>
        <v>0</v>
      </c>
    </row>
    <row r="209" spans="1:13" x14ac:dyDescent="0.25">
      <c r="A209" s="8" t="s">
        <v>617</v>
      </c>
      <c r="B209">
        <v>3</v>
      </c>
      <c r="C209">
        <v>157</v>
      </c>
      <c r="E209" s="7">
        <v>3</v>
      </c>
      <c r="F209" s="6" t="s">
        <v>594</v>
      </c>
      <c r="G209">
        <f t="shared" si="30"/>
        <v>3</v>
      </c>
      <c r="H209">
        <f t="shared" si="31"/>
        <v>197</v>
      </c>
      <c r="J209" s="7">
        <v>23</v>
      </c>
      <c r="K209" s="6" t="s">
        <v>603</v>
      </c>
      <c r="L209">
        <f t="shared" si="26"/>
        <v>0</v>
      </c>
      <c r="M209">
        <f t="shared" si="27"/>
        <v>0</v>
      </c>
    </row>
    <row r="210" spans="1:13" x14ac:dyDescent="0.25">
      <c r="A210" s="8" t="s">
        <v>615</v>
      </c>
      <c r="B210">
        <v>1</v>
      </c>
      <c r="C210">
        <v>96</v>
      </c>
      <c r="E210" s="7">
        <v>4</v>
      </c>
      <c r="F210" s="6" t="s">
        <v>630</v>
      </c>
      <c r="G210">
        <f t="shared" si="30"/>
        <v>3</v>
      </c>
      <c r="H210">
        <f t="shared" si="31"/>
        <v>223</v>
      </c>
      <c r="J210" s="7">
        <v>24</v>
      </c>
      <c r="K210" s="6" t="s">
        <v>599</v>
      </c>
      <c r="L210">
        <f t="shared" si="26"/>
        <v>0</v>
      </c>
      <c r="M210">
        <f t="shared" si="27"/>
        <v>0</v>
      </c>
    </row>
    <row r="211" spans="1:13" x14ac:dyDescent="0.25">
      <c r="A211" s="8" t="s">
        <v>614</v>
      </c>
      <c r="B211">
        <v>3</v>
      </c>
      <c r="C211">
        <v>15</v>
      </c>
      <c r="E211" s="7">
        <v>5</v>
      </c>
      <c r="F211" s="6" t="s">
        <v>586</v>
      </c>
      <c r="G211">
        <f t="shared" si="30"/>
        <v>2</v>
      </c>
      <c r="H211">
        <f t="shared" si="31"/>
        <v>91</v>
      </c>
      <c r="J211" s="7">
        <v>25</v>
      </c>
      <c r="K211" s="6" t="s">
        <v>593</v>
      </c>
      <c r="L211">
        <f t="shared" si="26"/>
        <v>0</v>
      </c>
      <c r="M211">
        <f t="shared" si="27"/>
        <v>0</v>
      </c>
    </row>
    <row r="212" spans="1:13" x14ac:dyDescent="0.25">
      <c r="A212" s="8" t="s">
        <v>613</v>
      </c>
      <c r="B212">
        <v>3</v>
      </c>
      <c r="C212">
        <v>99</v>
      </c>
      <c r="E212" s="7">
        <v>6</v>
      </c>
      <c r="F212" s="6" t="s">
        <v>616</v>
      </c>
      <c r="G212">
        <f t="shared" si="30"/>
        <v>1</v>
      </c>
      <c r="H212">
        <f t="shared" si="31"/>
        <v>77</v>
      </c>
      <c r="J212" s="7">
        <v>26</v>
      </c>
      <c r="K212" s="6" t="s">
        <v>610</v>
      </c>
      <c r="L212">
        <f t="shared" si="26"/>
        <v>0</v>
      </c>
      <c r="M212">
        <f t="shared" si="27"/>
        <v>0</v>
      </c>
    </row>
    <row r="213" spans="1:13" x14ac:dyDescent="0.25">
      <c r="A213" s="8" t="s">
        <v>612</v>
      </c>
      <c r="B213">
        <v>3</v>
      </c>
      <c r="C213">
        <v>152</v>
      </c>
      <c r="E213" s="7">
        <v>7</v>
      </c>
      <c r="F213" s="6" t="s">
        <v>620</v>
      </c>
      <c r="G213">
        <f t="shared" si="30"/>
        <v>0</v>
      </c>
      <c r="H213">
        <f t="shared" si="31"/>
        <v>0</v>
      </c>
      <c r="J213" s="7">
        <v>27</v>
      </c>
      <c r="K213" s="6" t="s">
        <v>585</v>
      </c>
      <c r="L213">
        <f t="shared" si="26"/>
        <v>0</v>
      </c>
      <c r="M213">
        <f t="shared" si="27"/>
        <v>0</v>
      </c>
    </row>
    <row r="214" spans="1:13" x14ac:dyDescent="0.25">
      <c r="A214" s="8" t="s">
        <v>611</v>
      </c>
      <c r="B214">
        <v>3</v>
      </c>
      <c r="C214">
        <v>237</v>
      </c>
      <c r="E214" s="7">
        <v>8</v>
      </c>
      <c r="F214" s="6" t="s">
        <v>618</v>
      </c>
      <c r="G214">
        <f t="shared" si="30"/>
        <v>0</v>
      </c>
      <c r="H214">
        <f t="shared" si="31"/>
        <v>0</v>
      </c>
      <c r="J214" s="7"/>
      <c r="K214" s="6"/>
    </row>
    <row r="215" spans="1:13" x14ac:dyDescent="0.25">
      <c r="A215" s="8" t="s">
        <v>609</v>
      </c>
      <c r="E215" s="7">
        <v>9</v>
      </c>
      <c r="F215" s="6" t="s">
        <v>609</v>
      </c>
      <c r="G215">
        <f t="shared" si="30"/>
        <v>0</v>
      </c>
      <c r="H215">
        <f t="shared" si="31"/>
        <v>0</v>
      </c>
    </row>
    <row r="216" spans="1:13" x14ac:dyDescent="0.25">
      <c r="A216" s="8" t="s">
        <v>608</v>
      </c>
      <c r="E216" s="7">
        <v>10</v>
      </c>
      <c r="F216" s="6" t="s">
        <v>607</v>
      </c>
      <c r="G216">
        <f t="shared" si="30"/>
        <v>0</v>
      </c>
      <c r="H216">
        <f t="shared" si="31"/>
        <v>0</v>
      </c>
    </row>
    <row r="217" spans="1:13" x14ac:dyDescent="0.25">
      <c r="A217" s="8" t="s">
        <v>607</v>
      </c>
      <c r="E217" s="7">
        <v>11</v>
      </c>
      <c r="F217" s="6" t="s">
        <v>604</v>
      </c>
      <c r="G217">
        <f t="shared" si="30"/>
        <v>0</v>
      </c>
      <c r="H217">
        <f t="shared" si="31"/>
        <v>0</v>
      </c>
    </row>
    <row r="218" spans="1:13" x14ac:dyDescent="0.25">
      <c r="A218" s="8" t="s">
        <v>605</v>
      </c>
      <c r="E218" s="7"/>
      <c r="F218" s="6"/>
    </row>
    <row r="219" spans="1:13" x14ac:dyDescent="0.25">
      <c r="A219" s="8" t="s">
        <v>604</v>
      </c>
      <c r="E219" s="7"/>
      <c r="F219" s="6"/>
    </row>
    <row r="220" spans="1:13" x14ac:dyDescent="0.25">
      <c r="A220" s="8" t="s">
        <v>603</v>
      </c>
    </row>
    <row r="221" spans="1:13" x14ac:dyDescent="0.25">
      <c r="A221" s="8" t="s">
        <v>602</v>
      </c>
      <c r="B221">
        <v>3</v>
      </c>
      <c r="C221">
        <v>87</v>
      </c>
    </row>
    <row r="222" spans="1:13" x14ac:dyDescent="0.25">
      <c r="A222" s="8" t="s">
        <v>601</v>
      </c>
      <c r="B222">
        <v>1</v>
      </c>
      <c r="C222">
        <v>68</v>
      </c>
    </row>
    <row r="223" spans="1:13" x14ac:dyDescent="0.25">
      <c r="A223" s="8" t="s">
        <v>600</v>
      </c>
      <c r="B223">
        <v>1</v>
      </c>
      <c r="C223">
        <v>5</v>
      </c>
    </row>
    <row r="224" spans="1:13" x14ac:dyDescent="0.25">
      <c r="A224" s="8" t="s">
        <v>599</v>
      </c>
    </row>
    <row r="225" spans="1:3" x14ac:dyDescent="0.25">
      <c r="A225" s="8" t="s">
        <v>598</v>
      </c>
      <c r="B225">
        <v>2</v>
      </c>
      <c r="C225">
        <v>123</v>
      </c>
    </row>
    <row r="226" spans="1:3" x14ac:dyDescent="0.25">
      <c r="A226" s="8" t="s">
        <v>597</v>
      </c>
    </row>
    <row r="227" spans="1:3" x14ac:dyDescent="0.25">
      <c r="A227" s="8" t="s">
        <v>596</v>
      </c>
      <c r="B227">
        <v>3</v>
      </c>
      <c r="C227">
        <v>141</v>
      </c>
    </row>
    <row r="228" spans="1:3" x14ac:dyDescent="0.25">
      <c r="A228" s="8" t="s">
        <v>595</v>
      </c>
      <c r="B228">
        <v>2</v>
      </c>
      <c r="C228">
        <v>231</v>
      </c>
    </row>
    <row r="229" spans="1:3" x14ac:dyDescent="0.25">
      <c r="A229" s="8" t="s">
        <v>594</v>
      </c>
      <c r="B229">
        <v>3</v>
      </c>
      <c r="C229">
        <v>197</v>
      </c>
    </row>
    <row r="230" spans="1:3" x14ac:dyDescent="0.25">
      <c r="A230" s="8" t="s">
        <v>593</v>
      </c>
    </row>
    <row r="231" spans="1:3" x14ac:dyDescent="0.25">
      <c r="A231" s="8" t="s">
        <v>592</v>
      </c>
      <c r="B231">
        <v>3</v>
      </c>
      <c r="C231">
        <v>68</v>
      </c>
    </row>
    <row r="232" spans="1:3" x14ac:dyDescent="0.25">
      <c r="A232" s="8" t="s">
        <v>591</v>
      </c>
      <c r="B232">
        <v>3</v>
      </c>
      <c r="C232">
        <v>105</v>
      </c>
    </row>
    <row r="233" spans="1:3" x14ac:dyDescent="0.25">
      <c r="A233" s="8" t="s">
        <v>590</v>
      </c>
      <c r="B233">
        <v>3</v>
      </c>
      <c r="C233">
        <v>21</v>
      </c>
    </row>
    <row r="234" spans="1:3" x14ac:dyDescent="0.25">
      <c r="A234" s="8" t="s">
        <v>589</v>
      </c>
      <c r="B234">
        <v>3</v>
      </c>
      <c r="C234">
        <v>192</v>
      </c>
    </row>
    <row r="235" spans="1:3" x14ac:dyDescent="0.25">
      <c r="A235" s="8" t="s">
        <v>588</v>
      </c>
      <c r="B235">
        <v>3</v>
      </c>
      <c r="C235">
        <v>93</v>
      </c>
    </row>
    <row r="236" spans="1:3" x14ac:dyDescent="0.25">
      <c r="A236" s="8" t="s">
        <v>587</v>
      </c>
      <c r="B236">
        <v>3</v>
      </c>
      <c r="C236">
        <v>165</v>
      </c>
    </row>
    <row r="237" spans="1:3" x14ac:dyDescent="0.25">
      <c r="A237" s="8" t="s">
        <v>586</v>
      </c>
      <c r="B237">
        <v>2</v>
      </c>
      <c r="C237">
        <v>91</v>
      </c>
    </row>
    <row r="238" spans="1:3" x14ac:dyDescent="0.25">
      <c r="A238" s="8" t="s">
        <v>585</v>
      </c>
    </row>
    <row r="239" spans="1:3" x14ac:dyDescent="0.25">
      <c r="A239" s="8" t="s">
        <v>584</v>
      </c>
      <c r="B239">
        <v>3</v>
      </c>
      <c r="C239">
        <v>120</v>
      </c>
    </row>
    <row r="240" spans="1:3" x14ac:dyDescent="0.25">
      <c r="A240" s="8" t="s">
        <v>583</v>
      </c>
      <c r="B240">
        <v>3</v>
      </c>
      <c r="C240">
        <v>279</v>
      </c>
    </row>
    <row r="241" spans="1:8" x14ac:dyDescent="0.25">
      <c r="A241" s="8" t="s">
        <v>650</v>
      </c>
    </row>
    <row r="242" spans="1:8" x14ac:dyDescent="0.25">
      <c r="A242" s="8" t="s">
        <v>559</v>
      </c>
      <c r="B242">
        <v>86</v>
      </c>
      <c r="C242">
        <v>4221</v>
      </c>
    </row>
    <row r="246" spans="1:8" x14ac:dyDescent="0.25">
      <c r="A246" s="12" t="s">
        <v>582</v>
      </c>
    </row>
    <row r="247" spans="1:8" x14ac:dyDescent="0.25">
      <c r="A247" s="11" t="s">
        <v>581</v>
      </c>
      <c r="B247" t="s">
        <v>580</v>
      </c>
      <c r="C247" t="s">
        <v>579</v>
      </c>
      <c r="F247" s="7" t="s">
        <v>578</v>
      </c>
      <c r="G247" s="10" t="s">
        <v>485</v>
      </c>
      <c r="H247" s="10" t="s">
        <v>577</v>
      </c>
    </row>
    <row r="248" spans="1:8" x14ac:dyDescent="0.25">
      <c r="A248" s="8" t="s">
        <v>9</v>
      </c>
      <c r="B248">
        <v>8</v>
      </c>
      <c r="C248">
        <v>212</v>
      </c>
      <c r="E248" s="7">
        <v>1</v>
      </c>
      <c r="F248" s="6" t="s">
        <v>17</v>
      </c>
      <c r="G248">
        <f t="shared" ref="G248:G255" si="32">VLOOKUP(F248,$A$220:$C$277,2,FALSE)</f>
        <v>8</v>
      </c>
      <c r="H248">
        <f t="shared" ref="H248:H255" si="33">VLOOKUP(F248,$A$220:$C$277,3,FALSE)</f>
        <v>101</v>
      </c>
    </row>
    <row r="249" spans="1:8" x14ac:dyDescent="0.25">
      <c r="A249" s="8" t="s">
        <v>23</v>
      </c>
      <c r="B249">
        <v>7</v>
      </c>
      <c r="C249">
        <v>681</v>
      </c>
      <c r="E249" s="7">
        <v>2</v>
      </c>
      <c r="F249" s="6" t="s">
        <v>9</v>
      </c>
      <c r="G249">
        <f t="shared" si="32"/>
        <v>8</v>
      </c>
      <c r="H249">
        <f t="shared" si="33"/>
        <v>212</v>
      </c>
    </row>
    <row r="250" spans="1:8" x14ac:dyDescent="0.25">
      <c r="A250" s="8" t="s">
        <v>573</v>
      </c>
      <c r="B250">
        <v>8</v>
      </c>
      <c r="C250">
        <v>483</v>
      </c>
      <c r="E250" s="7">
        <v>3</v>
      </c>
      <c r="F250" s="6" t="s">
        <v>13</v>
      </c>
      <c r="G250">
        <f t="shared" si="32"/>
        <v>8</v>
      </c>
      <c r="H250">
        <f t="shared" si="33"/>
        <v>222</v>
      </c>
    </row>
    <row r="251" spans="1:8" x14ac:dyDescent="0.25">
      <c r="A251" s="8" t="s">
        <v>576</v>
      </c>
      <c r="B251">
        <v>8</v>
      </c>
      <c r="C251">
        <v>627</v>
      </c>
      <c r="E251" s="7">
        <v>4</v>
      </c>
      <c r="F251" s="6" t="s">
        <v>28</v>
      </c>
      <c r="G251">
        <f t="shared" si="32"/>
        <v>8</v>
      </c>
      <c r="H251">
        <f t="shared" si="33"/>
        <v>297</v>
      </c>
    </row>
    <row r="252" spans="1:8" x14ac:dyDescent="0.25">
      <c r="A252" s="8" t="s">
        <v>568</v>
      </c>
      <c r="B252">
        <v>3</v>
      </c>
      <c r="C252">
        <v>154</v>
      </c>
      <c r="E252" s="7">
        <v>5</v>
      </c>
      <c r="F252" s="6" t="s">
        <v>572</v>
      </c>
      <c r="G252">
        <f t="shared" si="32"/>
        <v>8</v>
      </c>
      <c r="H252">
        <f t="shared" si="33"/>
        <v>336</v>
      </c>
    </row>
    <row r="253" spans="1:8" x14ac:dyDescent="0.25">
      <c r="A253" s="8" t="s">
        <v>567</v>
      </c>
      <c r="B253">
        <v>1</v>
      </c>
      <c r="C253">
        <v>225</v>
      </c>
      <c r="E253" s="7">
        <v>6</v>
      </c>
      <c r="F253" s="6" t="s">
        <v>48</v>
      </c>
      <c r="G253">
        <f t="shared" si="32"/>
        <v>8</v>
      </c>
      <c r="H253">
        <f t="shared" si="33"/>
        <v>336</v>
      </c>
    </row>
    <row r="254" spans="1:8" x14ac:dyDescent="0.25">
      <c r="A254" s="8" t="s">
        <v>48</v>
      </c>
      <c r="B254">
        <v>8</v>
      </c>
      <c r="C254">
        <v>336</v>
      </c>
      <c r="E254" s="7">
        <v>7</v>
      </c>
      <c r="F254" s="6" t="s">
        <v>574</v>
      </c>
      <c r="G254">
        <f t="shared" si="32"/>
        <v>8</v>
      </c>
      <c r="H254">
        <f t="shared" si="33"/>
        <v>350</v>
      </c>
    </row>
    <row r="255" spans="1:8" x14ac:dyDescent="0.25">
      <c r="A255" s="8" t="s">
        <v>566</v>
      </c>
      <c r="B255">
        <v>3</v>
      </c>
      <c r="C255">
        <v>668</v>
      </c>
      <c r="E255" s="7">
        <v>8</v>
      </c>
      <c r="F255" s="6" t="s">
        <v>563</v>
      </c>
      <c r="G255">
        <f t="shared" si="32"/>
        <v>8</v>
      </c>
      <c r="H255">
        <f t="shared" si="33"/>
        <v>487</v>
      </c>
    </row>
    <row r="256" spans="1:8" x14ac:dyDescent="0.25">
      <c r="A256" s="8" t="s">
        <v>565</v>
      </c>
      <c r="B256">
        <v>1</v>
      </c>
      <c r="C256">
        <v>126</v>
      </c>
    </row>
    <row r="257" spans="1:8" x14ac:dyDescent="0.25">
      <c r="A257" s="8" t="s">
        <v>28</v>
      </c>
      <c r="B257">
        <v>8</v>
      </c>
      <c r="C257">
        <v>297</v>
      </c>
      <c r="F257" s="9" t="s">
        <v>575</v>
      </c>
    </row>
    <row r="258" spans="1:8" x14ac:dyDescent="0.25">
      <c r="A258" s="8" t="s">
        <v>574</v>
      </c>
      <c r="B258">
        <v>8</v>
      </c>
      <c r="C258">
        <v>350</v>
      </c>
      <c r="E258" s="7">
        <v>1</v>
      </c>
      <c r="F258" s="6" t="s">
        <v>33</v>
      </c>
      <c r="G258">
        <f t="shared" ref="G258:G265" si="34">VLOOKUP(F258,$A$220:$C$277,2,FALSE)</f>
        <v>8</v>
      </c>
      <c r="H258">
        <f t="shared" ref="H258:H265" si="35">VLOOKUP(F258,$A$220:$C$277,3,FALSE)</f>
        <v>353</v>
      </c>
    </row>
    <row r="259" spans="1:8" x14ac:dyDescent="0.25">
      <c r="A259" s="8" t="s">
        <v>13</v>
      </c>
      <c r="B259">
        <v>8</v>
      </c>
      <c r="C259">
        <v>222</v>
      </c>
      <c r="E259" s="7">
        <v>2</v>
      </c>
      <c r="F259" s="6" t="s">
        <v>52</v>
      </c>
      <c r="G259">
        <f t="shared" si="34"/>
        <v>8</v>
      </c>
      <c r="H259">
        <f t="shared" si="35"/>
        <v>472</v>
      </c>
    </row>
    <row r="260" spans="1:8" x14ac:dyDescent="0.25">
      <c r="A260" s="8" t="s">
        <v>52</v>
      </c>
      <c r="B260">
        <v>8</v>
      </c>
      <c r="C260">
        <v>472</v>
      </c>
      <c r="E260" s="7">
        <v>3</v>
      </c>
      <c r="F260" s="6" t="s">
        <v>573</v>
      </c>
      <c r="G260">
        <f t="shared" si="34"/>
        <v>8</v>
      </c>
      <c r="H260">
        <f t="shared" si="35"/>
        <v>483</v>
      </c>
    </row>
    <row r="261" spans="1:8" x14ac:dyDescent="0.25">
      <c r="A261" s="8" t="s">
        <v>564</v>
      </c>
      <c r="B261">
        <v>2</v>
      </c>
      <c r="C261">
        <v>11</v>
      </c>
      <c r="E261" s="7">
        <v>4</v>
      </c>
      <c r="F261" s="6" t="s">
        <v>576</v>
      </c>
      <c r="G261">
        <f t="shared" si="34"/>
        <v>8</v>
      </c>
      <c r="H261">
        <f t="shared" si="35"/>
        <v>627</v>
      </c>
    </row>
    <row r="262" spans="1:8" x14ac:dyDescent="0.25">
      <c r="A262" s="8" t="s">
        <v>562</v>
      </c>
      <c r="E262" s="7">
        <v>5</v>
      </c>
      <c r="F262" s="6" t="s">
        <v>493</v>
      </c>
      <c r="G262">
        <f t="shared" si="34"/>
        <v>8</v>
      </c>
      <c r="H262">
        <f t="shared" si="35"/>
        <v>670</v>
      </c>
    </row>
    <row r="263" spans="1:8" x14ac:dyDescent="0.25">
      <c r="A263" s="8" t="s">
        <v>560</v>
      </c>
      <c r="B263">
        <v>4</v>
      </c>
      <c r="C263">
        <v>98</v>
      </c>
      <c r="E263" s="7">
        <v>6</v>
      </c>
      <c r="F263" s="6" t="s">
        <v>23</v>
      </c>
      <c r="G263">
        <f t="shared" si="34"/>
        <v>7</v>
      </c>
      <c r="H263">
        <f t="shared" si="35"/>
        <v>681</v>
      </c>
    </row>
    <row r="264" spans="1:8" x14ac:dyDescent="0.25">
      <c r="A264" s="8" t="s">
        <v>572</v>
      </c>
      <c r="B264">
        <v>8</v>
      </c>
      <c r="C264">
        <v>336</v>
      </c>
      <c r="E264" s="7">
        <v>7</v>
      </c>
      <c r="F264" s="6" t="s">
        <v>570</v>
      </c>
      <c r="G264">
        <f t="shared" si="34"/>
        <v>6</v>
      </c>
      <c r="H264">
        <f t="shared" si="35"/>
        <v>435</v>
      </c>
    </row>
    <row r="265" spans="1:8" x14ac:dyDescent="0.25">
      <c r="A265" s="8" t="s">
        <v>571</v>
      </c>
      <c r="B265">
        <v>6</v>
      </c>
      <c r="C265">
        <v>156</v>
      </c>
      <c r="E265" s="7">
        <v>8</v>
      </c>
      <c r="F265" s="6" t="s">
        <v>566</v>
      </c>
      <c r="G265">
        <f t="shared" si="34"/>
        <v>3</v>
      </c>
      <c r="H265">
        <f t="shared" si="35"/>
        <v>668</v>
      </c>
    </row>
    <row r="266" spans="1:8" x14ac:dyDescent="0.25">
      <c r="A266" s="8" t="s">
        <v>570</v>
      </c>
      <c r="B266">
        <v>6</v>
      </c>
      <c r="C266">
        <v>435</v>
      </c>
    </row>
    <row r="267" spans="1:8" x14ac:dyDescent="0.25">
      <c r="A267" s="8" t="s">
        <v>558</v>
      </c>
      <c r="B267">
        <v>7</v>
      </c>
      <c r="C267">
        <v>1092</v>
      </c>
      <c r="F267" s="9" t="s">
        <v>569</v>
      </c>
    </row>
    <row r="268" spans="1:8" x14ac:dyDescent="0.25">
      <c r="A268" s="8" t="s">
        <v>557</v>
      </c>
      <c r="B268">
        <v>7</v>
      </c>
      <c r="C268">
        <v>862</v>
      </c>
      <c r="E268" s="7">
        <v>1</v>
      </c>
      <c r="F268" s="6" t="s">
        <v>561</v>
      </c>
      <c r="G268">
        <f t="shared" ref="G268:G278" si="36">VLOOKUP(F268,$A$220:$C$277,2,FALSE)</f>
        <v>8</v>
      </c>
      <c r="H268">
        <f t="shared" ref="H268:H278" si="37">VLOOKUP(F268,$A$220:$C$277,3,FALSE)</f>
        <v>396</v>
      </c>
    </row>
    <row r="269" spans="1:8" x14ac:dyDescent="0.25">
      <c r="A269" s="8" t="s">
        <v>33</v>
      </c>
      <c r="B269">
        <v>8</v>
      </c>
      <c r="C269">
        <v>353</v>
      </c>
      <c r="E269" s="7">
        <v>2</v>
      </c>
      <c r="F269" s="6" t="s">
        <v>557</v>
      </c>
      <c r="G269">
        <f t="shared" si="36"/>
        <v>7</v>
      </c>
      <c r="H269">
        <f t="shared" si="37"/>
        <v>862</v>
      </c>
    </row>
    <row r="270" spans="1:8" x14ac:dyDescent="0.25">
      <c r="A270" s="8" t="s">
        <v>493</v>
      </c>
      <c r="B270">
        <v>8</v>
      </c>
      <c r="C270">
        <v>670</v>
      </c>
      <c r="E270" s="7">
        <v>3</v>
      </c>
      <c r="F270" s="6" t="s">
        <v>558</v>
      </c>
      <c r="G270">
        <f t="shared" si="36"/>
        <v>7</v>
      </c>
      <c r="H270">
        <f t="shared" si="37"/>
        <v>1092</v>
      </c>
    </row>
    <row r="271" spans="1:8" x14ac:dyDescent="0.25">
      <c r="A271" s="8" t="s">
        <v>17</v>
      </c>
      <c r="B271">
        <v>8</v>
      </c>
      <c r="C271">
        <v>101</v>
      </c>
      <c r="E271" s="7">
        <v>4</v>
      </c>
      <c r="F271" s="6" t="s">
        <v>571</v>
      </c>
      <c r="G271">
        <f t="shared" si="36"/>
        <v>6</v>
      </c>
      <c r="H271">
        <f t="shared" si="37"/>
        <v>156</v>
      </c>
    </row>
    <row r="272" spans="1:8" x14ac:dyDescent="0.25">
      <c r="A272" s="8" t="s">
        <v>563</v>
      </c>
      <c r="B272">
        <v>8</v>
      </c>
      <c r="C272">
        <v>487</v>
      </c>
      <c r="E272" s="7">
        <v>5</v>
      </c>
      <c r="F272" s="6" t="s">
        <v>560</v>
      </c>
      <c r="G272">
        <f t="shared" si="36"/>
        <v>4</v>
      </c>
      <c r="H272">
        <f t="shared" si="37"/>
        <v>98</v>
      </c>
    </row>
    <row r="273" spans="1:8" x14ac:dyDescent="0.25">
      <c r="A273" s="8" t="s">
        <v>561</v>
      </c>
      <c r="B273">
        <v>8</v>
      </c>
      <c r="C273">
        <v>396</v>
      </c>
      <c r="E273" s="7">
        <v>6</v>
      </c>
      <c r="F273" s="6" t="s">
        <v>556</v>
      </c>
      <c r="G273">
        <f t="shared" si="36"/>
        <v>4</v>
      </c>
      <c r="H273">
        <f t="shared" si="37"/>
        <v>205</v>
      </c>
    </row>
    <row r="274" spans="1:8" x14ac:dyDescent="0.25">
      <c r="A274" s="8" t="s">
        <v>556</v>
      </c>
      <c r="B274">
        <v>4</v>
      </c>
      <c r="C274">
        <v>205</v>
      </c>
      <c r="E274" s="7">
        <v>7</v>
      </c>
      <c r="F274" s="6" t="s">
        <v>568</v>
      </c>
      <c r="G274">
        <f t="shared" si="36"/>
        <v>3</v>
      </c>
      <c r="H274">
        <f t="shared" si="37"/>
        <v>154</v>
      </c>
    </row>
    <row r="275" spans="1:8" x14ac:dyDescent="0.25">
      <c r="A275" s="8" t="s">
        <v>650</v>
      </c>
      <c r="E275" s="7">
        <v>8</v>
      </c>
      <c r="F275" s="6" t="s">
        <v>564</v>
      </c>
      <c r="G275">
        <f t="shared" si="36"/>
        <v>2</v>
      </c>
      <c r="H275">
        <f t="shared" si="37"/>
        <v>11</v>
      </c>
    </row>
    <row r="276" spans="1:8" x14ac:dyDescent="0.25">
      <c r="A276" s="8" t="s">
        <v>559</v>
      </c>
      <c r="B276">
        <v>163</v>
      </c>
      <c r="C276">
        <v>10055</v>
      </c>
      <c r="E276" s="7">
        <v>9</v>
      </c>
      <c r="F276" s="6" t="s">
        <v>565</v>
      </c>
      <c r="G276">
        <f t="shared" si="36"/>
        <v>1</v>
      </c>
      <c r="H276">
        <f t="shared" si="37"/>
        <v>126</v>
      </c>
    </row>
    <row r="277" spans="1:8" x14ac:dyDescent="0.25">
      <c r="E277" s="7">
        <v>10</v>
      </c>
      <c r="F277" s="6" t="s">
        <v>567</v>
      </c>
      <c r="G277">
        <f t="shared" si="36"/>
        <v>1</v>
      </c>
      <c r="H277">
        <f t="shared" si="37"/>
        <v>225</v>
      </c>
    </row>
    <row r="278" spans="1:8" x14ac:dyDescent="0.25">
      <c r="E278" s="7">
        <v>11</v>
      </c>
      <c r="F278" s="6" t="s">
        <v>562</v>
      </c>
      <c r="G278">
        <f t="shared" si="36"/>
        <v>0</v>
      </c>
      <c r="H278">
        <f t="shared" si="37"/>
        <v>0</v>
      </c>
    </row>
    <row r="279" spans="1:8" x14ac:dyDescent="0.25">
      <c r="E279" s="7"/>
      <c r="F279" s="6"/>
    </row>
  </sheetData>
  <sortState xmlns:xlrd2="http://schemas.microsoft.com/office/spreadsheetml/2017/richdata2" ref="K67:M69">
    <sortCondition descending="1" ref="L67:L69"/>
    <sortCondition ref="M67:M6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1245E-4007-4CA5-9CE0-F3F15090D168}">
  <dimension ref="A1:D433"/>
  <sheetViews>
    <sheetView topLeftCell="A397" workbookViewId="0">
      <selection activeCell="B418" sqref="B418:C419"/>
    </sheetView>
  </sheetViews>
  <sheetFormatPr defaultRowHeight="15" x14ac:dyDescent="0.25"/>
  <cols>
    <col min="1" max="1" width="1.85546875" style="7" bestFit="1" customWidth="1"/>
    <col min="2" max="2" width="3.85546875" bestFit="1" customWidth="1"/>
    <col min="3" max="3" width="21.140625" bestFit="1" customWidth="1"/>
    <col min="4" max="4" width="19.5703125" bestFit="1" customWidth="1"/>
  </cols>
  <sheetData>
    <row r="1" spans="1:4" s="3" customFormat="1" x14ac:dyDescent="0.25">
      <c r="A1" s="3" t="s">
        <v>485</v>
      </c>
      <c r="B1" s="3" t="s">
        <v>483</v>
      </c>
      <c r="C1" s="3" t="s">
        <v>486</v>
      </c>
      <c r="D1" s="3" t="s">
        <v>489</v>
      </c>
    </row>
    <row r="2" spans="1:4" x14ac:dyDescent="0.25">
      <c r="A2" s="7">
        <v>1</v>
      </c>
      <c r="B2" s="7">
        <v>4</v>
      </c>
      <c r="C2" t="s">
        <v>8</v>
      </c>
      <c r="D2" t="s">
        <v>636</v>
      </c>
    </row>
    <row r="3" spans="1:4" x14ac:dyDescent="0.25">
      <c r="A3" s="7">
        <v>2</v>
      </c>
      <c r="B3" s="7">
        <v>9</v>
      </c>
      <c r="C3" t="s">
        <v>19</v>
      </c>
      <c r="D3" t="s">
        <v>636</v>
      </c>
    </row>
    <row r="4" spans="1:4" x14ac:dyDescent="0.25">
      <c r="A4" s="7">
        <v>3</v>
      </c>
      <c r="B4" s="7">
        <v>10</v>
      </c>
      <c r="C4" t="s">
        <v>20</v>
      </c>
      <c r="D4" t="s">
        <v>636</v>
      </c>
    </row>
    <row r="5" spans="1:4" x14ac:dyDescent="0.25">
      <c r="A5" s="7">
        <v>4</v>
      </c>
      <c r="B5" s="7">
        <v>14</v>
      </c>
      <c r="C5" t="s">
        <v>25</v>
      </c>
      <c r="D5" t="s">
        <v>636</v>
      </c>
    </row>
    <row r="6" spans="1:4" x14ac:dyDescent="0.25">
      <c r="A6" s="7">
        <v>5</v>
      </c>
      <c r="B6" s="7">
        <v>34</v>
      </c>
      <c r="C6" t="s">
        <v>53</v>
      </c>
      <c r="D6" t="s">
        <v>636</v>
      </c>
    </row>
    <row r="7" spans="1:4" x14ac:dyDescent="0.25">
      <c r="A7" s="7">
        <v>6</v>
      </c>
      <c r="B7" s="7">
        <v>46</v>
      </c>
      <c r="C7" t="s">
        <v>65</v>
      </c>
      <c r="D7" t="s">
        <v>636</v>
      </c>
    </row>
    <row r="8" spans="1:4" x14ac:dyDescent="0.25">
      <c r="A8" s="7">
        <v>7</v>
      </c>
      <c r="B8" s="7">
        <v>47</v>
      </c>
      <c r="C8" t="s">
        <v>66</v>
      </c>
      <c r="D8" t="s">
        <v>636</v>
      </c>
    </row>
    <row r="9" spans="1:4" s="13" customFormat="1" ht="15.75" thickBot="1" x14ac:dyDescent="0.3">
      <c r="A9" s="14">
        <v>8</v>
      </c>
      <c r="B9" s="7">
        <v>55</v>
      </c>
      <c r="C9" t="s">
        <v>74</v>
      </c>
      <c r="D9" s="13" t="s">
        <v>636</v>
      </c>
    </row>
    <row r="10" spans="1:4" x14ac:dyDescent="0.25">
      <c r="A10" s="7">
        <v>1</v>
      </c>
      <c r="B10" s="7">
        <v>97</v>
      </c>
      <c r="C10" t="s">
        <v>121</v>
      </c>
      <c r="D10" t="s">
        <v>635</v>
      </c>
    </row>
    <row r="11" spans="1:4" x14ac:dyDescent="0.25">
      <c r="A11" s="7">
        <v>2</v>
      </c>
      <c r="B11" s="7">
        <v>103</v>
      </c>
      <c r="C11" t="s">
        <v>128</v>
      </c>
      <c r="D11" t="s">
        <v>635</v>
      </c>
    </row>
    <row r="12" spans="1:4" x14ac:dyDescent="0.25">
      <c r="A12" s="7">
        <v>3</v>
      </c>
      <c r="B12" s="7">
        <v>124</v>
      </c>
      <c r="C12" t="s">
        <v>152</v>
      </c>
      <c r="D12" t="s">
        <v>635</v>
      </c>
    </row>
    <row r="13" spans="1:4" x14ac:dyDescent="0.25">
      <c r="A13" s="7">
        <v>4</v>
      </c>
      <c r="B13" s="7">
        <v>128</v>
      </c>
      <c r="C13" t="s">
        <v>161</v>
      </c>
      <c r="D13" t="s">
        <v>635</v>
      </c>
    </row>
    <row r="14" spans="1:4" x14ac:dyDescent="0.25">
      <c r="A14" s="7">
        <v>5</v>
      </c>
      <c r="B14" s="7">
        <v>131</v>
      </c>
      <c r="C14" t="s">
        <v>166</v>
      </c>
      <c r="D14" t="s">
        <v>635</v>
      </c>
    </row>
    <row r="15" spans="1:4" x14ac:dyDescent="0.25">
      <c r="A15" s="7">
        <v>6</v>
      </c>
      <c r="B15" s="7">
        <v>163</v>
      </c>
      <c r="C15" t="s">
        <v>209</v>
      </c>
      <c r="D15" t="s">
        <v>635</v>
      </c>
    </row>
    <row r="16" spans="1:4" x14ac:dyDescent="0.25">
      <c r="A16" s="7">
        <v>7</v>
      </c>
      <c r="B16" s="7">
        <v>193</v>
      </c>
      <c r="C16" t="s">
        <v>253</v>
      </c>
      <c r="D16" t="s">
        <v>635</v>
      </c>
    </row>
    <row r="17" spans="1:4" s="13" customFormat="1" ht="15.75" thickBot="1" x14ac:dyDescent="0.3">
      <c r="A17" s="14">
        <v>8</v>
      </c>
      <c r="B17" s="7">
        <v>207</v>
      </c>
      <c r="C17" t="s">
        <v>271</v>
      </c>
      <c r="D17" s="13" t="s">
        <v>635</v>
      </c>
    </row>
    <row r="18" spans="1:4" x14ac:dyDescent="0.25">
      <c r="A18" s="7">
        <v>1</v>
      </c>
      <c r="B18" s="7">
        <v>12</v>
      </c>
      <c r="C18" t="s">
        <v>22</v>
      </c>
      <c r="D18" t="s">
        <v>634</v>
      </c>
    </row>
    <row r="19" spans="1:4" x14ac:dyDescent="0.25">
      <c r="A19" s="7">
        <v>2</v>
      </c>
      <c r="B19" s="7">
        <v>132</v>
      </c>
      <c r="C19" t="s">
        <v>168</v>
      </c>
      <c r="D19" t="s">
        <v>634</v>
      </c>
    </row>
    <row r="20" spans="1:4" x14ac:dyDescent="0.25">
      <c r="A20" s="7">
        <v>3</v>
      </c>
      <c r="B20" s="7">
        <v>146</v>
      </c>
      <c r="C20" t="s">
        <v>189</v>
      </c>
      <c r="D20" t="s">
        <v>634</v>
      </c>
    </row>
    <row r="21" spans="1:4" x14ac:dyDescent="0.25">
      <c r="A21" s="7">
        <v>4</v>
      </c>
      <c r="B21" s="7">
        <v>154</v>
      </c>
      <c r="C21" t="s">
        <v>197</v>
      </c>
      <c r="D21" t="s">
        <v>634</v>
      </c>
    </row>
    <row r="22" spans="1:4" x14ac:dyDescent="0.25">
      <c r="A22" s="7">
        <v>5</v>
      </c>
      <c r="B22" s="7">
        <v>161</v>
      </c>
      <c r="C22" t="s">
        <v>206</v>
      </c>
      <c r="D22" t="s">
        <v>634</v>
      </c>
    </row>
    <row r="23" spans="1:4" x14ac:dyDescent="0.25">
      <c r="A23" s="7">
        <v>6</v>
      </c>
      <c r="B23" s="7">
        <v>191</v>
      </c>
      <c r="C23" t="s">
        <v>250</v>
      </c>
      <c r="D23" t="s">
        <v>634</v>
      </c>
    </row>
    <row r="24" spans="1:4" x14ac:dyDescent="0.25">
      <c r="A24" s="7">
        <v>7</v>
      </c>
      <c r="B24" s="7">
        <v>208</v>
      </c>
      <c r="C24" t="s">
        <v>272</v>
      </c>
      <c r="D24" t="s">
        <v>634</v>
      </c>
    </row>
    <row r="25" spans="1:4" s="13" customFormat="1" ht="15.75" thickBot="1" x14ac:dyDescent="0.3">
      <c r="A25" s="14">
        <v>8</v>
      </c>
      <c r="D25" s="13" t="s">
        <v>634</v>
      </c>
    </row>
    <row r="26" spans="1:4" x14ac:dyDescent="0.25">
      <c r="A26" s="7">
        <v>1</v>
      </c>
      <c r="D26" t="s">
        <v>629</v>
      </c>
    </row>
    <row r="27" spans="1:4" x14ac:dyDescent="0.25">
      <c r="A27" s="7">
        <v>2</v>
      </c>
      <c r="D27" t="s">
        <v>629</v>
      </c>
    </row>
    <row r="28" spans="1:4" x14ac:dyDescent="0.25">
      <c r="A28" s="7">
        <v>3</v>
      </c>
      <c r="D28" t="s">
        <v>629</v>
      </c>
    </row>
    <row r="29" spans="1:4" x14ac:dyDescent="0.25">
      <c r="A29" s="7">
        <v>4</v>
      </c>
      <c r="D29" t="s">
        <v>629</v>
      </c>
    </row>
    <row r="30" spans="1:4" x14ac:dyDescent="0.25">
      <c r="A30" s="7">
        <v>5</v>
      </c>
      <c r="D30" t="s">
        <v>629</v>
      </c>
    </row>
    <row r="31" spans="1:4" x14ac:dyDescent="0.25">
      <c r="A31" s="7">
        <v>6</v>
      </c>
      <c r="D31" t="s">
        <v>629</v>
      </c>
    </row>
    <row r="32" spans="1:4" x14ac:dyDescent="0.25">
      <c r="A32" s="7">
        <v>7</v>
      </c>
      <c r="D32" t="s">
        <v>629</v>
      </c>
    </row>
    <row r="33" spans="1:4" s="13" customFormat="1" ht="15.75" thickBot="1" x14ac:dyDescent="0.3">
      <c r="A33" s="14">
        <v>8</v>
      </c>
      <c r="D33" s="13" t="s">
        <v>629</v>
      </c>
    </row>
    <row r="34" spans="1:4" x14ac:dyDescent="0.25">
      <c r="A34" s="7">
        <v>1</v>
      </c>
      <c r="B34" s="7">
        <v>17</v>
      </c>
      <c r="C34" t="s">
        <v>29</v>
      </c>
      <c r="D34" t="s">
        <v>630</v>
      </c>
    </row>
    <row r="35" spans="1:4" x14ac:dyDescent="0.25">
      <c r="A35" s="7">
        <v>2</v>
      </c>
      <c r="B35" s="7">
        <v>26</v>
      </c>
      <c r="C35" t="s">
        <v>44</v>
      </c>
      <c r="D35" t="s">
        <v>630</v>
      </c>
    </row>
    <row r="36" spans="1:4" x14ac:dyDescent="0.25">
      <c r="A36" s="7">
        <v>3</v>
      </c>
      <c r="B36" s="7">
        <v>28</v>
      </c>
      <c r="C36" t="s">
        <v>47</v>
      </c>
      <c r="D36" t="s">
        <v>630</v>
      </c>
    </row>
    <row r="37" spans="1:4" x14ac:dyDescent="0.25">
      <c r="A37" s="7">
        <v>4</v>
      </c>
      <c r="B37" s="7">
        <v>39</v>
      </c>
      <c r="C37" t="s">
        <v>58</v>
      </c>
      <c r="D37" t="s">
        <v>630</v>
      </c>
    </row>
    <row r="38" spans="1:4" x14ac:dyDescent="0.25">
      <c r="A38" s="7">
        <v>5</v>
      </c>
      <c r="B38" s="7">
        <v>74</v>
      </c>
      <c r="C38" t="s">
        <v>95</v>
      </c>
      <c r="D38" t="s">
        <v>630</v>
      </c>
    </row>
    <row r="39" spans="1:4" x14ac:dyDescent="0.25">
      <c r="A39" s="7">
        <v>6</v>
      </c>
      <c r="B39" s="7">
        <v>80</v>
      </c>
      <c r="C39" t="s">
        <v>101</v>
      </c>
      <c r="D39" t="s">
        <v>630</v>
      </c>
    </row>
    <row r="40" spans="1:4" x14ac:dyDescent="0.25">
      <c r="A40" s="7">
        <v>7</v>
      </c>
      <c r="B40" s="7">
        <v>86</v>
      </c>
      <c r="C40" t="s">
        <v>109</v>
      </c>
      <c r="D40" t="s">
        <v>630</v>
      </c>
    </row>
    <row r="41" spans="1:4" s="13" customFormat="1" ht="15.75" thickBot="1" x14ac:dyDescent="0.3">
      <c r="A41" s="14">
        <v>8</v>
      </c>
      <c r="B41" s="7">
        <v>152</v>
      </c>
      <c r="C41" t="s">
        <v>195</v>
      </c>
      <c r="D41" s="13" t="s">
        <v>630</v>
      </c>
    </row>
    <row r="42" spans="1:4" x14ac:dyDescent="0.25">
      <c r="A42" s="7">
        <v>1</v>
      </c>
      <c r="B42" s="7">
        <v>170</v>
      </c>
      <c r="C42" t="s">
        <v>218</v>
      </c>
      <c r="D42" t="s">
        <v>633</v>
      </c>
    </row>
    <row r="43" spans="1:4" x14ac:dyDescent="0.25">
      <c r="A43" s="7">
        <v>2</v>
      </c>
      <c r="B43" s="7">
        <v>195</v>
      </c>
      <c r="C43" t="s">
        <v>256</v>
      </c>
      <c r="D43" t="s">
        <v>633</v>
      </c>
    </row>
    <row r="44" spans="1:4" x14ac:dyDescent="0.25">
      <c r="A44" s="7">
        <v>3</v>
      </c>
      <c r="B44" s="7">
        <v>209</v>
      </c>
      <c r="C44" t="s">
        <v>274</v>
      </c>
      <c r="D44" t="s">
        <v>633</v>
      </c>
    </row>
    <row r="45" spans="1:4" x14ac:dyDescent="0.25">
      <c r="A45" s="7">
        <v>4</v>
      </c>
      <c r="B45" s="7">
        <v>236</v>
      </c>
      <c r="C45" t="s">
        <v>327</v>
      </c>
      <c r="D45" t="s">
        <v>633</v>
      </c>
    </row>
    <row r="46" spans="1:4" x14ac:dyDescent="0.25">
      <c r="A46" s="7">
        <v>5</v>
      </c>
      <c r="B46" s="7">
        <v>266</v>
      </c>
      <c r="C46" t="s">
        <v>411</v>
      </c>
      <c r="D46" t="s">
        <v>633</v>
      </c>
    </row>
    <row r="47" spans="1:4" x14ac:dyDescent="0.25">
      <c r="A47" s="7">
        <v>6</v>
      </c>
      <c r="B47" s="7">
        <v>267</v>
      </c>
      <c r="C47" t="s">
        <v>419</v>
      </c>
      <c r="D47" t="s">
        <v>633</v>
      </c>
    </row>
    <row r="48" spans="1:4" x14ac:dyDescent="0.25">
      <c r="A48" s="7">
        <v>7</v>
      </c>
      <c r="D48" t="s">
        <v>633</v>
      </c>
    </row>
    <row r="49" spans="1:4" s="13" customFormat="1" ht="15.75" thickBot="1" x14ac:dyDescent="0.3">
      <c r="A49" s="14">
        <v>8</v>
      </c>
      <c r="D49" s="13" t="s">
        <v>633</v>
      </c>
    </row>
    <row r="50" spans="1:4" x14ac:dyDescent="0.25">
      <c r="A50" s="7">
        <v>1</v>
      </c>
      <c r="B50" s="7">
        <v>84</v>
      </c>
      <c r="C50" t="s">
        <v>105</v>
      </c>
      <c r="D50" t="s">
        <v>632</v>
      </c>
    </row>
    <row r="51" spans="1:4" x14ac:dyDescent="0.25">
      <c r="A51" s="7">
        <v>2</v>
      </c>
      <c r="B51" s="7">
        <v>89</v>
      </c>
      <c r="C51" t="s">
        <v>113</v>
      </c>
      <c r="D51" t="s">
        <v>632</v>
      </c>
    </row>
    <row r="52" spans="1:4" x14ac:dyDescent="0.25">
      <c r="A52" s="7">
        <v>3</v>
      </c>
      <c r="B52" s="7">
        <v>111</v>
      </c>
      <c r="C52" t="s">
        <v>136</v>
      </c>
      <c r="D52" t="s">
        <v>632</v>
      </c>
    </row>
    <row r="53" spans="1:4" x14ac:dyDescent="0.25">
      <c r="A53" s="7">
        <v>4</v>
      </c>
      <c r="B53" s="7">
        <v>135</v>
      </c>
      <c r="C53" t="s">
        <v>173</v>
      </c>
      <c r="D53" t="s">
        <v>632</v>
      </c>
    </row>
    <row r="54" spans="1:4" x14ac:dyDescent="0.25">
      <c r="A54" s="7">
        <v>5</v>
      </c>
      <c r="B54" s="7">
        <v>166</v>
      </c>
      <c r="C54" t="s">
        <v>213</v>
      </c>
      <c r="D54" t="s">
        <v>632</v>
      </c>
    </row>
    <row r="55" spans="1:4" x14ac:dyDescent="0.25">
      <c r="A55" s="7">
        <v>6</v>
      </c>
      <c r="B55" s="7">
        <v>171</v>
      </c>
      <c r="C55" t="s">
        <v>220</v>
      </c>
      <c r="D55" t="s">
        <v>632</v>
      </c>
    </row>
    <row r="56" spans="1:4" x14ac:dyDescent="0.25">
      <c r="A56" s="7">
        <v>7</v>
      </c>
      <c r="B56" s="7">
        <v>172</v>
      </c>
      <c r="C56" t="s">
        <v>222</v>
      </c>
      <c r="D56" t="s">
        <v>632</v>
      </c>
    </row>
    <row r="57" spans="1:4" s="13" customFormat="1" ht="15.75" thickBot="1" x14ac:dyDescent="0.3">
      <c r="A57" s="14">
        <v>8</v>
      </c>
      <c r="B57" s="7">
        <v>189</v>
      </c>
      <c r="C57" t="s">
        <v>248</v>
      </c>
      <c r="D57" s="13" t="s">
        <v>632</v>
      </c>
    </row>
    <row r="58" spans="1:4" x14ac:dyDescent="0.25">
      <c r="A58" s="7">
        <v>1</v>
      </c>
      <c r="B58" s="7">
        <v>200</v>
      </c>
      <c r="C58" t="s">
        <v>262</v>
      </c>
      <c r="D58" t="s">
        <v>631</v>
      </c>
    </row>
    <row r="59" spans="1:4" x14ac:dyDescent="0.25">
      <c r="A59" s="7">
        <v>2</v>
      </c>
      <c r="B59" s="7">
        <v>213</v>
      </c>
      <c r="C59" t="s">
        <v>280</v>
      </c>
      <c r="D59" t="s">
        <v>631</v>
      </c>
    </row>
    <row r="60" spans="1:4" x14ac:dyDescent="0.25">
      <c r="A60" s="7">
        <v>3</v>
      </c>
      <c r="B60" s="7">
        <v>217</v>
      </c>
      <c r="C60" t="s">
        <v>288</v>
      </c>
      <c r="D60" t="s">
        <v>631</v>
      </c>
    </row>
    <row r="61" spans="1:4" x14ac:dyDescent="0.25">
      <c r="A61" s="7">
        <v>4</v>
      </c>
      <c r="B61" s="7">
        <v>221</v>
      </c>
      <c r="C61" t="s">
        <v>294</v>
      </c>
      <c r="D61" t="s">
        <v>631</v>
      </c>
    </row>
    <row r="62" spans="1:4" x14ac:dyDescent="0.25">
      <c r="A62" s="7">
        <v>5</v>
      </c>
      <c r="B62" s="7">
        <v>230</v>
      </c>
      <c r="C62" t="s">
        <v>316</v>
      </c>
      <c r="D62" t="s">
        <v>631</v>
      </c>
    </row>
    <row r="63" spans="1:4" x14ac:dyDescent="0.25">
      <c r="A63" s="7">
        <v>6</v>
      </c>
      <c r="B63" s="7">
        <v>255</v>
      </c>
      <c r="C63" t="s">
        <v>376</v>
      </c>
      <c r="D63" t="s">
        <v>631</v>
      </c>
    </row>
    <row r="64" spans="1:4" x14ac:dyDescent="0.25">
      <c r="A64" s="7">
        <v>7</v>
      </c>
      <c r="B64" s="7">
        <v>256</v>
      </c>
      <c r="C64" t="s">
        <v>377</v>
      </c>
      <c r="D64" t="s">
        <v>631</v>
      </c>
    </row>
    <row r="65" spans="1:4" s="13" customFormat="1" ht="15.75" thickBot="1" x14ac:dyDescent="0.3">
      <c r="A65" s="14">
        <v>8</v>
      </c>
      <c r="B65" s="7">
        <v>258</v>
      </c>
      <c r="C65" t="s">
        <v>382</v>
      </c>
      <c r="D65" s="13" t="s">
        <v>631</v>
      </c>
    </row>
    <row r="66" spans="1:4" x14ac:dyDescent="0.25">
      <c r="A66" s="7">
        <v>1</v>
      </c>
      <c r="B66" s="7">
        <v>11</v>
      </c>
      <c r="C66" t="s">
        <v>21</v>
      </c>
      <c r="D66" t="s">
        <v>620</v>
      </c>
    </row>
    <row r="67" spans="1:4" x14ac:dyDescent="0.25">
      <c r="A67" s="7">
        <v>2</v>
      </c>
      <c r="B67" s="7">
        <v>142</v>
      </c>
      <c r="C67" t="s">
        <v>184</v>
      </c>
      <c r="D67" t="s">
        <v>620</v>
      </c>
    </row>
    <row r="68" spans="1:4" x14ac:dyDescent="0.25">
      <c r="A68" s="7">
        <v>3</v>
      </c>
      <c r="D68" t="s">
        <v>620</v>
      </c>
    </row>
    <row r="69" spans="1:4" x14ac:dyDescent="0.25">
      <c r="A69" s="7">
        <v>4</v>
      </c>
      <c r="D69" t="s">
        <v>620</v>
      </c>
    </row>
    <row r="70" spans="1:4" x14ac:dyDescent="0.25">
      <c r="A70" s="7">
        <v>5</v>
      </c>
      <c r="D70" t="s">
        <v>620</v>
      </c>
    </row>
    <row r="71" spans="1:4" x14ac:dyDescent="0.25">
      <c r="A71" s="7">
        <v>6</v>
      </c>
      <c r="D71" t="s">
        <v>620</v>
      </c>
    </row>
    <row r="72" spans="1:4" x14ac:dyDescent="0.25">
      <c r="A72" s="7">
        <v>7</v>
      </c>
      <c r="D72" t="s">
        <v>620</v>
      </c>
    </row>
    <row r="73" spans="1:4" s="13" customFormat="1" ht="15.75" thickBot="1" x14ac:dyDescent="0.3">
      <c r="A73" s="14">
        <v>8</v>
      </c>
      <c r="D73" s="13" t="s">
        <v>620</v>
      </c>
    </row>
    <row r="74" spans="1:4" x14ac:dyDescent="0.25">
      <c r="A74" s="7">
        <v>1</v>
      </c>
      <c r="D74" t="s">
        <v>628</v>
      </c>
    </row>
    <row r="75" spans="1:4" x14ac:dyDescent="0.25">
      <c r="A75" s="7">
        <v>2</v>
      </c>
      <c r="D75" t="s">
        <v>628</v>
      </c>
    </row>
    <row r="76" spans="1:4" x14ac:dyDescent="0.25">
      <c r="A76" s="7">
        <v>3</v>
      </c>
      <c r="D76" t="s">
        <v>628</v>
      </c>
    </row>
    <row r="77" spans="1:4" x14ac:dyDescent="0.25">
      <c r="A77" s="7">
        <v>4</v>
      </c>
      <c r="D77" t="s">
        <v>628</v>
      </c>
    </row>
    <row r="78" spans="1:4" x14ac:dyDescent="0.25">
      <c r="A78" s="7">
        <v>5</v>
      </c>
      <c r="D78" t="s">
        <v>628</v>
      </c>
    </row>
    <row r="79" spans="1:4" x14ac:dyDescent="0.25">
      <c r="A79" s="7">
        <v>6</v>
      </c>
      <c r="D79" t="s">
        <v>628</v>
      </c>
    </row>
    <row r="80" spans="1:4" x14ac:dyDescent="0.25">
      <c r="A80" s="7">
        <v>7</v>
      </c>
      <c r="D80" t="s">
        <v>628</v>
      </c>
    </row>
    <row r="81" spans="1:4" s="13" customFormat="1" ht="15.75" thickBot="1" x14ac:dyDescent="0.3">
      <c r="A81" s="14">
        <v>8</v>
      </c>
      <c r="D81" s="13" t="s">
        <v>628</v>
      </c>
    </row>
    <row r="82" spans="1:4" x14ac:dyDescent="0.25">
      <c r="A82" s="7">
        <v>1</v>
      </c>
      <c r="B82" s="7">
        <v>225</v>
      </c>
      <c r="C82" t="s">
        <v>307</v>
      </c>
      <c r="D82" t="s">
        <v>618</v>
      </c>
    </row>
    <row r="83" spans="1:4" x14ac:dyDescent="0.25">
      <c r="A83" s="7">
        <v>2</v>
      </c>
      <c r="D83" t="s">
        <v>618</v>
      </c>
    </row>
    <row r="84" spans="1:4" x14ac:dyDescent="0.25">
      <c r="A84" s="7">
        <v>3</v>
      </c>
      <c r="D84" t="s">
        <v>618</v>
      </c>
    </row>
    <row r="85" spans="1:4" x14ac:dyDescent="0.25">
      <c r="A85" s="7">
        <v>4</v>
      </c>
      <c r="D85" t="s">
        <v>618</v>
      </c>
    </row>
    <row r="86" spans="1:4" x14ac:dyDescent="0.25">
      <c r="A86" s="7">
        <v>5</v>
      </c>
      <c r="D86" t="s">
        <v>618</v>
      </c>
    </row>
    <row r="87" spans="1:4" x14ac:dyDescent="0.25">
      <c r="A87" s="7">
        <v>6</v>
      </c>
      <c r="D87" t="s">
        <v>618</v>
      </c>
    </row>
    <row r="88" spans="1:4" x14ac:dyDescent="0.25">
      <c r="A88" s="7">
        <v>7</v>
      </c>
      <c r="D88" t="s">
        <v>618</v>
      </c>
    </row>
    <row r="89" spans="1:4" s="13" customFormat="1" ht="15.75" thickBot="1" x14ac:dyDescent="0.3">
      <c r="A89" s="14">
        <v>8</v>
      </c>
      <c r="D89" s="13" t="s">
        <v>618</v>
      </c>
    </row>
    <row r="90" spans="1:4" x14ac:dyDescent="0.25">
      <c r="A90" s="7">
        <v>1</v>
      </c>
      <c r="D90" t="s">
        <v>626</v>
      </c>
    </row>
    <row r="91" spans="1:4" x14ac:dyDescent="0.25">
      <c r="A91" s="7">
        <v>2</v>
      </c>
      <c r="D91" t="s">
        <v>626</v>
      </c>
    </row>
    <row r="92" spans="1:4" x14ac:dyDescent="0.25">
      <c r="A92" s="7">
        <v>3</v>
      </c>
      <c r="D92" t="s">
        <v>626</v>
      </c>
    </row>
    <row r="93" spans="1:4" x14ac:dyDescent="0.25">
      <c r="A93" s="7">
        <v>4</v>
      </c>
      <c r="D93" t="s">
        <v>626</v>
      </c>
    </row>
    <row r="94" spans="1:4" x14ac:dyDescent="0.25">
      <c r="A94" s="7">
        <v>5</v>
      </c>
      <c r="D94" t="s">
        <v>626</v>
      </c>
    </row>
    <row r="95" spans="1:4" x14ac:dyDescent="0.25">
      <c r="A95" s="7">
        <v>6</v>
      </c>
      <c r="D95" t="s">
        <v>626</v>
      </c>
    </row>
    <row r="96" spans="1:4" x14ac:dyDescent="0.25">
      <c r="A96" s="7">
        <v>7</v>
      </c>
      <c r="D96" t="s">
        <v>626</v>
      </c>
    </row>
    <row r="97" spans="1:4" s="13" customFormat="1" ht="15.75" thickBot="1" x14ac:dyDescent="0.3">
      <c r="A97" s="14">
        <v>8</v>
      </c>
      <c r="D97" s="13" t="s">
        <v>626</v>
      </c>
    </row>
    <row r="98" spans="1:4" x14ac:dyDescent="0.25">
      <c r="A98" s="7">
        <v>1</v>
      </c>
      <c r="B98" s="7">
        <v>29</v>
      </c>
      <c r="C98" t="s">
        <v>496</v>
      </c>
      <c r="D98" t="s">
        <v>627</v>
      </c>
    </row>
    <row r="99" spans="1:4" x14ac:dyDescent="0.25">
      <c r="A99" s="7">
        <v>2</v>
      </c>
      <c r="B99" s="7">
        <v>36</v>
      </c>
      <c r="C99" t="s">
        <v>55</v>
      </c>
      <c r="D99" t="s">
        <v>627</v>
      </c>
    </row>
    <row r="100" spans="1:4" x14ac:dyDescent="0.25">
      <c r="A100" s="7">
        <v>3</v>
      </c>
      <c r="B100" s="7">
        <v>43</v>
      </c>
      <c r="C100" t="s">
        <v>62</v>
      </c>
      <c r="D100" t="s">
        <v>627</v>
      </c>
    </row>
    <row r="101" spans="1:4" x14ac:dyDescent="0.25">
      <c r="A101" s="7">
        <v>4</v>
      </c>
      <c r="B101" s="7">
        <v>50</v>
      </c>
      <c r="C101" t="s">
        <v>69</v>
      </c>
      <c r="D101" t="s">
        <v>627</v>
      </c>
    </row>
    <row r="102" spans="1:4" x14ac:dyDescent="0.25">
      <c r="A102" s="7">
        <v>5</v>
      </c>
      <c r="B102" s="7">
        <v>87</v>
      </c>
      <c r="C102" t="s">
        <v>110</v>
      </c>
      <c r="D102" t="s">
        <v>627</v>
      </c>
    </row>
    <row r="103" spans="1:4" x14ac:dyDescent="0.25">
      <c r="A103" s="7">
        <v>6</v>
      </c>
      <c r="B103" s="7">
        <v>95</v>
      </c>
      <c r="C103" t="s">
        <v>118</v>
      </c>
      <c r="D103" t="s">
        <v>627</v>
      </c>
    </row>
    <row r="104" spans="1:4" x14ac:dyDescent="0.25">
      <c r="A104" s="7">
        <v>7</v>
      </c>
      <c r="B104" s="7">
        <v>130</v>
      </c>
      <c r="C104" t="s">
        <v>164</v>
      </c>
      <c r="D104" t="s">
        <v>627</v>
      </c>
    </row>
    <row r="105" spans="1:4" s="13" customFormat="1" ht="15.75" thickBot="1" x14ac:dyDescent="0.3">
      <c r="A105" s="14">
        <v>8</v>
      </c>
      <c r="B105" s="7">
        <v>138</v>
      </c>
      <c r="C105" t="s">
        <v>179</v>
      </c>
      <c r="D105" s="13" t="s">
        <v>627</v>
      </c>
    </row>
    <row r="106" spans="1:4" x14ac:dyDescent="0.25">
      <c r="A106" s="7">
        <v>1</v>
      </c>
      <c r="B106" s="7">
        <v>149</v>
      </c>
      <c r="C106" t="s">
        <v>503</v>
      </c>
      <c r="D106" t="s">
        <v>625</v>
      </c>
    </row>
    <row r="107" spans="1:4" x14ac:dyDescent="0.25">
      <c r="A107" s="7">
        <v>2</v>
      </c>
      <c r="B107" s="7">
        <v>167</v>
      </c>
      <c r="C107" t="s">
        <v>214</v>
      </c>
      <c r="D107" t="s">
        <v>625</v>
      </c>
    </row>
    <row r="108" spans="1:4" x14ac:dyDescent="0.25">
      <c r="A108" s="7">
        <v>3</v>
      </c>
      <c r="B108" s="7">
        <v>181</v>
      </c>
      <c r="C108" t="s">
        <v>511</v>
      </c>
      <c r="D108" t="s">
        <v>625</v>
      </c>
    </row>
    <row r="109" spans="1:4" x14ac:dyDescent="0.25">
      <c r="A109" s="7">
        <v>4</v>
      </c>
      <c r="B109" s="7">
        <v>198</v>
      </c>
      <c r="C109" t="s">
        <v>512</v>
      </c>
      <c r="D109" t="s">
        <v>625</v>
      </c>
    </row>
    <row r="110" spans="1:4" x14ac:dyDescent="0.25">
      <c r="A110" s="7">
        <v>5</v>
      </c>
      <c r="B110" s="7">
        <v>203</v>
      </c>
      <c r="C110" t="s">
        <v>267</v>
      </c>
      <c r="D110" t="s">
        <v>625</v>
      </c>
    </row>
    <row r="111" spans="1:4" x14ac:dyDescent="0.25">
      <c r="A111" s="7">
        <v>6</v>
      </c>
      <c r="B111" s="7">
        <v>215</v>
      </c>
      <c r="C111" t="s">
        <v>283</v>
      </c>
      <c r="D111" t="s">
        <v>625</v>
      </c>
    </row>
    <row r="112" spans="1:4" x14ac:dyDescent="0.25">
      <c r="A112" s="7">
        <v>7</v>
      </c>
      <c r="B112" s="7">
        <v>218</v>
      </c>
      <c r="C112" t="s">
        <v>289</v>
      </c>
      <c r="D112" t="s">
        <v>625</v>
      </c>
    </row>
    <row r="113" spans="1:4" s="13" customFormat="1" ht="15.75" thickBot="1" x14ac:dyDescent="0.3">
      <c r="A113" s="14">
        <v>8</v>
      </c>
      <c r="B113" s="7">
        <v>222</v>
      </c>
      <c r="C113" t="s">
        <v>299</v>
      </c>
      <c r="D113" s="13" t="s">
        <v>625</v>
      </c>
    </row>
    <row r="114" spans="1:4" x14ac:dyDescent="0.25">
      <c r="A114" s="7">
        <v>1</v>
      </c>
      <c r="B114" s="7">
        <v>242</v>
      </c>
      <c r="C114" t="s">
        <v>339</v>
      </c>
      <c r="D114" t="s">
        <v>624</v>
      </c>
    </row>
    <row r="115" spans="1:4" x14ac:dyDescent="0.25">
      <c r="A115" s="7">
        <v>2</v>
      </c>
      <c r="B115" s="7">
        <v>244</v>
      </c>
      <c r="C115" t="s">
        <v>343</v>
      </c>
      <c r="D115" t="s">
        <v>624</v>
      </c>
    </row>
    <row r="116" spans="1:4" x14ac:dyDescent="0.25">
      <c r="A116" s="7">
        <v>3</v>
      </c>
      <c r="D116" t="s">
        <v>624</v>
      </c>
    </row>
    <row r="117" spans="1:4" x14ac:dyDescent="0.25">
      <c r="A117" s="7">
        <v>4</v>
      </c>
      <c r="D117" t="s">
        <v>624</v>
      </c>
    </row>
    <row r="118" spans="1:4" x14ac:dyDescent="0.25">
      <c r="A118" s="7">
        <v>5</v>
      </c>
      <c r="D118" t="s">
        <v>624</v>
      </c>
    </row>
    <row r="119" spans="1:4" x14ac:dyDescent="0.25">
      <c r="A119" s="7">
        <v>6</v>
      </c>
      <c r="D119" t="s">
        <v>624</v>
      </c>
    </row>
    <row r="120" spans="1:4" x14ac:dyDescent="0.25">
      <c r="A120" s="7">
        <v>7</v>
      </c>
      <c r="D120" t="s">
        <v>624</v>
      </c>
    </row>
    <row r="121" spans="1:4" s="13" customFormat="1" ht="15.75" thickBot="1" x14ac:dyDescent="0.3">
      <c r="A121" s="14">
        <v>8</v>
      </c>
      <c r="D121" s="13" t="s">
        <v>624</v>
      </c>
    </row>
    <row r="122" spans="1:4" x14ac:dyDescent="0.25">
      <c r="A122" s="7">
        <v>1</v>
      </c>
      <c r="D122" t="s">
        <v>623</v>
      </c>
    </row>
    <row r="123" spans="1:4" x14ac:dyDescent="0.25">
      <c r="A123" s="7">
        <v>2</v>
      </c>
      <c r="D123" t="s">
        <v>623</v>
      </c>
    </row>
    <row r="124" spans="1:4" x14ac:dyDescent="0.25">
      <c r="A124" s="7">
        <v>3</v>
      </c>
      <c r="D124" t="s">
        <v>623</v>
      </c>
    </row>
    <row r="125" spans="1:4" x14ac:dyDescent="0.25">
      <c r="A125" s="7">
        <v>4</v>
      </c>
      <c r="D125" t="s">
        <v>623</v>
      </c>
    </row>
    <row r="126" spans="1:4" x14ac:dyDescent="0.25">
      <c r="A126" s="7">
        <v>5</v>
      </c>
      <c r="D126" t="s">
        <v>623</v>
      </c>
    </row>
    <row r="127" spans="1:4" x14ac:dyDescent="0.25">
      <c r="A127" s="7">
        <v>6</v>
      </c>
      <c r="D127" t="s">
        <v>623</v>
      </c>
    </row>
    <row r="128" spans="1:4" x14ac:dyDescent="0.25">
      <c r="A128" s="7">
        <v>7</v>
      </c>
      <c r="D128" t="s">
        <v>623</v>
      </c>
    </row>
    <row r="129" spans="1:4" s="13" customFormat="1" ht="15.75" thickBot="1" x14ac:dyDescent="0.3">
      <c r="A129" s="14">
        <v>8</v>
      </c>
      <c r="D129" s="13" t="s">
        <v>623</v>
      </c>
    </row>
    <row r="130" spans="1:4" x14ac:dyDescent="0.25">
      <c r="A130" s="7">
        <v>1</v>
      </c>
      <c r="D130" t="s">
        <v>616</v>
      </c>
    </row>
    <row r="131" spans="1:4" x14ac:dyDescent="0.25">
      <c r="A131" s="7">
        <v>2</v>
      </c>
      <c r="D131" t="s">
        <v>616</v>
      </c>
    </row>
    <row r="132" spans="1:4" x14ac:dyDescent="0.25">
      <c r="A132" s="7">
        <v>3</v>
      </c>
      <c r="D132" t="s">
        <v>616</v>
      </c>
    </row>
    <row r="133" spans="1:4" x14ac:dyDescent="0.25">
      <c r="A133" s="7">
        <v>4</v>
      </c>
      <c r="D133" t="s">
        <v>616</v>
      </c>
    </row>
    <row r="134" spans="1:4" x14ac:dyDescent="0.25">
      <c r="A134" s="7">
        <v>5</v>
      </c>
      <c r="D134" t="s">
        <v>616</v>
      </c>
    </row>
    <row r="135" spans="1:4" x14ac:dyDescent="0.25">
      <c r="A135" s="7">
        <v>6</v>
      </c>
      <c r="D135" t="s">
        <v>616</v>
      </c>
    </row>
    <row r="136" spans="1:4" x14ac:dyDescent="0.25">
      <c r="A136" s="7">
        <v>7</v>
      </c>
      <c r="D136" t="s">
        <v>616</v>
      </c>
    </row>
    <row r="137" spans="1:4" s="13" customFormat="1" ht="15.75" thickBot="1" x14ac:dyDescent="0.3">
      <c r="A137" s="14">
        <v>8</v>
      </c>
      <c r="D137" s="13" t="s">
        <v>616</v>
      </c>
    </row>
    <row r="138" spans="1:4" x14ac:dyDescent="0.25">
      <c r="A138" s="7">
        <v>1</v>
      </c>
      <c r="D138" t="s">
        <v>622</v>
      </c>
    </row>
    <row r="139" spans="1:4" x14ac:dyDescent="0.25">
      <c r="A139" s="7">
        <v>2</v>
      </c>
      <c r="D139" t="s">
        <v>622</v>
      </c>
    </row>
    <row r="140" spans="1:4" x14ac:dyDescent="0.25">
      <c r="A140" s="7">
        <v>3</v>
      </c>
      <c r="D140" t="s">
        <v>622</v>
      </c>
    </row>
    <row r="141" spans="1:4" x14ac:dyDescent="0.25">
      <c r="A141" s="7">
        <v>4</v>
      </c>
      <c r="D141" t="s">
        <v>622</v>
      </c>
    </row>
    <row r="142" spans="1:4" x14ac:dyDescent="0.25">
      <c r="A142" s="7">
        <v>5</v>
      </c>
      <c r="D142" t="s">
        <v>622</v>
      </c>
    </row>
    <row r="143" spans="1:4" x14ac:dyDescent="0.25">
      <c r="A143" s="7">
        <v>6</v>
      </c>
      <c r="D143" t="s">
        <v>622</v>
      </c>
    </row>
    <row r="144" spans="1:4" x14ac:dyDescent="0.25">
      <c r="A144" s="7">
        <v>7</v>
      </c>
      <c r="D144" t="s">
        <v>622</v>
      </c>
    </row>
    <row r="145" spans="1:4" s="13" customFormat="1" ht="15.75" thickBot="1" x14ac:dyDescent="0.3">
      <c r="A145" s="14">
        <v>8</v>
      </c>
      <c r="D145" s="13" t="s">
        <v>622</v>
      </c>
    </row>
    <row r="146" spans="1:4" x14ac:dyDescent="0.25">
      <c r="A146" s="7">
        <v>1</v>
      </c>
      <c r="B146" s="7">
        <v>16</v>
      </c>
      <c r="C146" t="s">
        <v>27</v>
      </c>
      <c r="D146" t="s">
        <v>621</v>
      </c>
    </row>
    <row r="147" spans="1:4" x14ac:dyDescent="0.25">
      <c r="A147" s="7">
        <v>2</v>
      </c>
      <c r="B147" s="7">
        <v>25</v>
      </c>
      <c r="C147" t="s">
        <v>43</v>
      </c>
      <c r="D147" t="s">
        <v>621</v>
      </c>
    </row>
    <row r="148" spans="1:4" x14ac:dyDescent="0.25">
      <c r="A148" s="7">
        <v>3</v>
      </c>
      <c r="B148" s="7">
        <v>37</v>
      </c>
      <c r="C148" t="s">
        <v>56</v>
      </c>
      <c r="D148" t="s">
        <v>621</v>
      </c>
    </row>
    <row r="149" spans="1:4" x14ac:dyDescent="0.25">
      <c r="A149" s="7">
        <v>4</v>
      </c>
      <c r="B149" s="7">
        <v>108</v>
      </c>
      <c r="C149" t="s">
        <v>133</v>
      </c>
      <c r="D149" t="s">
        <v>621</v>
      </c>
    </row>
    <row r="150" spans="1:4" x14ac:dyDescent="0.25">
      <c r="A150" s="7">
        <v>5</v>
      </c>
      <c r="B150" s="7">
        <v>153</v>
      </c>
      <c r="C150" t="s">
        <v>196</v>
      </c>
      <c r="D150" t="s">
        <v>621</v>
      </c>
    </row>
    <row r="151" spans="1:4" x14ac:dyDescent="0.25">
      <c r="A151" s="7">
        <v>6</v>
      </c>
      <c r="D151" t="s">
        <v>621</v>
      </c>
    </row>
    <row r="152" spans="1:4" x14ac:dyDescent="0.25">
      <c r="A152" s="7">
        <v>7</v>
      </c>
      <c r="D152" t="s">
        <v>621</v>
      </c>
    </row>
    <row r="153" spans="1:4" s="13" customFormat="1" ht="15.75" thickBot="1" x14ac:dyDescent="0.3">
      <c r="A153" s="14">
        <v>8</v>
      </c>
      <c r="D153" s="13" t="s">
        <v>621</v>
      </c>
    </row>
    <row r="154" spans="1:4" x14ac:dyDescent="0.25">
      <c r="A154" s="7">
        <v>1</v>
      </c>
      <c r="D154" t="s">
        <v>619</v>
      </c>
    </row>
    <row r="155" spans="1:4" x14ac:dyDescent="0.25">
      <c r="A155" s="7">
        <v>2</v>
      </c>
      <c r="D155" t="s">
        <v>619</v>
      </c>
    </row>
    <row r="156" spans="1:4" x14ac:dyDescent="0.25">
      <c r="A156" s="7">
        <v>3</v>
      </c>
      <c r="D156" t="s">
        <v>619</v>
      </c>
    </row>
    <row r="157" spans="1:4" x14ac:dyDescent="0.25">
      <c r="A157" s="7">
        <v>4</v>
      </c>
      <c r="D157" t="s">
        <v>619</v>
      </c>
    </row>
    <row r="158" spans="1:4" x14ac:dyDescent="0.25">
      <c r="A158" s="7">
        <v>5</v>
      </c>
      <c r="D158" t="s">
        <v>619</v>
      </c>
    </row>
    <row r="159" spans="1:4" x14ac:dyDescent="0.25">
      <c r="A159" s="7">
        <v>6</v>
      </c>
      <c r="D159" t="s">
        <v>619</v>
      </c>
    </row>
    <row r="160" spans="1:4" x14ac:dyDescent="0.25">
      <c r="A160" s="7">
        <v>7</v>
      </c>
      <c r="D160" t="s">
        <v>619</v>
      </c>
    </row>
    <row r="161" spans="1:4" s="13" customFormat="1" ht="15.75" thickBot="1" x14ac:dyDescent="0.3">
      <c r="A161" s="14">
        <v>8</v>
      </c>
      <c r="D161" s="13" t="s">
        <v>619</v>
      </c>
    </row>
    <row r="162" spans="1:4" x14ac:dyDescent="0.25">
      <c r="A162" s="7">
        <v>1</v>
      </c>
      <c r="B162" s="7">
        <v>20</v>
      </c>
      <c r="C162" t="s">
        <v>34</v>
      </c>
      <c r="D162" t="s">
        <v>617</v>
      </c>
    </row>
    <row r="163" spans="1:4" x14ac:dyDescent="0.25">
      <c r="A163" s="7">
        <v>2</v>
      </c>
      <c r="B163" s="7">
        <v>51</v>
      </c>
      <c r="C163" t="s">
        <v>70</v>
      </c>
      <c r="D163" t="s">
        <v>617</v>
      </c>
    </row>
    <row r="164" spans="1:4" x14ac:dyDescent="0.25">
      <c r="A164" s="7">
        <v>3</v>
      </c>
      <c r="B164" s="7">
        <v>53</v>
      </c>
      <c r="C164" t="s">
        <v>499</v>
      </c>
      <c r="D164" t="s">
        <v>617</v>
      </c>
    </row>
    <row r="165" spans="1:4" x14ac:dyDescent="0.25">
      <c r="A165" s="7">
        <v>4</v>
      </c>
      <c r="B165" s="7">
        <v>70</v>
      </c>
      <c r="C165" t="s">
        <v>91</v>
      </c>
      <c r="D165" t="s">
        <v>617</v>
      </c>
    </row>
    <row r="166" spans="1:4" x14ac:dyDescent="0.25">
      <c r="A166" s="7">
        <v>5</v>
      </c>
      <c r="B166" s="7">
        <v>76</v>
      </c>
      <c r="C166" t="s">
        <v>97</v>
      </c>
      <c r="D166" t="s">
        <v>617</v>
      </c>
    </row>
    <row r="167" spans="1:4" x14ac:dyDescent="0.25">
      <c r="A167" s="7">
        <v>6</v>
      </c>
      <c r="B167" s="7">
        <v>85</v>
      </c>
      <c r="C167" t="s">
        <v>107</v>
      </c>
      <c r="D167" t="s">
        <v>617</v>
      </c>
    </row>
    <row r="168" spans="1:4" x14ac:dyDescent="0.25">
      <c r="A168" s="7">
        <v>7</v>
      </c>
      <c r="B168" s="7">
        <v>92</v>
      </c>
      <c r="C168" t="s">
        <v>116</v>
      </c>
      <c r="D168" t="s">
        <v>617</v>
      </c>
    </row>
    <row r="169" spans="1:4" s="13" customFormat="1" ht="15.75" thickBot="1" x14ac:dyDescent="0.3">
      <c r="A169" s="14">
        <v>8</v>
      </c>
      <c r="B169" s="7">
        <v>121</v>
      </c>
      <c r="C169" t="s">
        <v>149</v>
      </c>
      <c r="D169" s="13" t="s">
        <v>617</v>
      </c>
    </row>
    <row r="170" spans="1:4" x14ac:dyDescent="0.25">
      <c r="A170" s="7">
        <v>1</v>
      </c>
      <c r="B170" s="7">
        <v>125</v>
      </c>
      <c r="C170" t="s">
        <v>502</v>
      </c>
      <c r="D170" t="s">
        <v>615</v>
      </c>
    </row>
    <row r="171" spans="1:4" x14ac:dyDescent="0.25">
      <c r="A171" s="7">
        <v>2</v>
      </c>
      <c r="B171" s="7">
        <v>141</v>
      </c>
      <c r="C171" t="s">
        <v>182</v>
      </c>
      <c r="D171" t="s">
        <v>615</v>
      </c>
    </row>
    <row r="172" spans="1:4" x14ac:dyDescent="0.25">
      <c r="A172" s="7">
        <v>3</v>
      </c>
      <c r="B172" s="7">
        <v>178</v>
      </c>
      <c r="C172" t="s">
        <v>231</v>
      </c>
      <c r="D172" t="s">
        <v>615</v>
      </c>
    </row>
    <row r="173" spans="1:4" x14ac:dyDescent="0.25">
      <c r="A173" s="7">
        <v>4</v>
      </c>
      <c r="B173" s="7">
        <v>190</v>
      </c>
      <c r="C173" t="s">
        <v>249</v>
      </c>
      <c r="D173" t="s">
        <v>615</v>
      </c>
    </row>
    <row r="174" spans="1:4" x14ac:dyDescent="0.25">
      <c r="A174" s="7">
        <v>5</v>
      </c>
      <c r="B174" s="7">
        <v>199</v>
      </c>
      <c r="C174" t="s">
        <v>260</v>
      </c>
      <c r="D174" t="s">
        <v>615</v>
      </c>
    </row>
    <row r="175" spans="1:4" x14ac:dyDescent="0.25">
      <c r="A175" s="7">
        <v>6</v>
      </c>
      <c r="B175" s="7">
        <v>241</v>
      </c>
      <c r="C175" t="s">
        <v>336</v>
      </c>
      <c r="D175" t="s">
        <v>615</v>
      </c>
    </row>
    <row r="176" spans="1:4" x14ac:dyDescent="0.25">
      <c r="A176" s="7">
        <v>7</v>
      </c>
      <c r="B176" s="7">
        <v>260</v>
      </c>
      <c r="C176" t="s">
        <v>387</v>
      </c>
      <c r="D176" t="s">
        <v>615</v>
      </c>
    </row>
    <row r="177" spans="1:4" s="13" customFormat="1" ht="15.75" thickBot="1" x14ac:dyDescent="0.3">
      <c r="A177" s="14">
        <v>8</v>
      </c>
      <c r="D177" s="13" t="s">
        <v>615</v>
      </c>
    </row>
    <row r="178" spans="1:4" x14ac:dyDescent="0.25">
      <c r="A178" s="7">
        <v>1</v>
      </c>
      <c r="B178" s="7">
        <v>5</v>
      </c>
      <c r="C178" t="s">
        <v>12</v>
      </c>
      <c r="D178" t="s">
        <v>614</v>
      </c>
    </row>
    <row r="179" spans="1:4" x14ac:dyDescent="0.25">
      <c r="A179" s="7">
        <v>2</v>
      </c>
      <c r="B179" s="7">
        <v>35</v>
      </c>
      <c r="C179" t="s">
        <v>54</v>
      </c>
      <c r="D179" t="s">
        <v>614</v>
      </c>
    </row>
    <row r="180" spans="1:4" x14ac:dyDescent="0.25">
      <c r="A180" s="7">
        <v>3</v>
      </c>
      <c r="B180" s="7">
        <v>48</v>
      </c>
      <c r="C180" t="s">
        <v>67</v>
      </c>
      <c r="D180" t="s">
        <v>614</v>
      </c>
    </row>
    <row r="181" spans="1:4" x14ac:dyDescent="0.25">
      <c r="A181" s="7">
        <v>4</v>
      </c>
      <c r="B181" s="7">
        <v>73</v>
      </c>
      <c r="C181" t="s">
        <v>94</v>
      </c>
      <c r="D181" t="s">
        <v>614</v>
      </c>
    </row>
    <row r="182" spans="1:4" x14ac:dyDescent="0.25">
      <c r="A182" s="7">
        <v>5</v>
      </c>
      <c r="B182" s="7">
        <v>106</v>
      </c>
      <c r="C182" t="s">
        <v>131</v>
      </c>
      <c r="D182" t="s">
        <v>614</v>
      </c>
    </row>
    <row r="183" spans="1:4" x14ac:dyDescent="0.25">
      <c r="A183" s="7">
        <v>6</v>
      </c>
      <c r="B183" s="7">
        <v>114</v>
      </c>
      <c r="C183" t="s">
        <v>139</v>
      </c>
      <c r="D183" t="s">
        <v>614</v>
      </c>
    </row>
    <row r="184" spans="1:4" x14ac:dyDescent="0.25">
      <c r="A184" s="7">
        <v>7</v>
      </c>
      <c r="B184" s="7">
        <v>116</v>
      </c>
      <c r="C184" t="s">
        <v>141</v>
      </c>
      <c r="D184" t="s">
        <v>614</v>
      </c>
    </row>
    <row r="185" spans="1:4" s="13" customFormat="1" ht="15.75" thickBot="1" x14ac:dyDescent="0.3">
      <c r="A185" s="14">
        <v>8</v>
      </c>
      <c r="B185" s="7">
        <v>118</v>
      </c>
      <c r="C185" t="s">
        <v>515</v>
      </c>
      <c r="D185" s="13" t="s">
        <v>614</v>
      </c>
    </row>
    <row r="186" spans="1:4" x14ac:dyDescent="0.25">
      <c r="A186" s="7">
        <v>1</v>
      </c>
      <c r="B186" s="7">
        <v>120</v>
      </c>
      <c r="C186" t="s">
        <v>148</v>
      </c>
      <c r="D186" t="s">
        <v>613</v>
      </c>
    </row>
    <row r="187" spans="1:4" x14ac:dyDescent="0.25">
      <c r="A187" s="7">
        <v>2</v>
      </c>
      <c r="B187" s="7">
        <v>129</v>
      </c>
      <c r="C187" t="s">
        <v>163</v>
      </c>
      <c r="D187" t="s">
        <v>613</v>
      </c>
    </row>
    <row r="188" spans="1:4" x14ac:dyDescent="0.25">
      <c r="A188" s="7">
        <v>3</v>
      </c>
      <c r="B188" s="7">
        <v>137</v>
      </c>
      <c r="C188" t="s">
        <v>177</v>
      </c>
      <c r="D188" t="s">
        <v>613</v>
      </c>
    </row>
    <row r="189" spans="1:4" x14ac:dyDescent="0.25">
      <c r="A189" s="7">
        <v>4</v>
      </c>
      <c r="B189" s="7">
        <v>160</v>
      </c>
      <c r="C189" t="s">
        <v>504</v>
      </c>
      <c r="D189" t="s">
        <v>613</v>
      </c>
    </row>
    <row r="190" spans="1:4" x14ac:dyDescent="0.25">
      <c r="A190" s="7">
        <v>5</v>
      </c>
      <c r="B190" s="7">
        <v>212</v>
      </c>
      <c r="C190" t="s">
        <v>279</v>
      </c>
      <c r="D190" t="s">
        <v>613</v>
      </c>
    </row>
    <row r="191" spans="1:4" x14ac:dyDescent="0.25">
      <c r="A191" s="7">
        <v>6</v>
      </c>
      <c r="B191" s="7">
        <v>237</v>
      </c>
      <c r="C191" t="s">
        <v>328</v>
      </c>
      <c r="D191" t="s">
        <v>613</v>
      </c>
    </row>
    <row r="192" spans="1:4" x14ac:dyDescent="0.25">
      <c r="A192" s="7">
        <v>7</v>
      </c>
      <c r="B192" s="7">
        <v>238</v>
      </c>
      <c r="C192" t="s">
        <v>330</v>
      </c>
      <c r="D192" t="s">
        <v>613</v>
      </c>
    </row>
    <row r="193" spans="1:4" s="13" customFormat="1" ht="15.75" thickBot="1" x14ac:dyDescent="0.3">
      <c r="A193" s="14">
        <v>8</v>
      </c>
      <c r="D193" s="13" t="s">
        <v>613</v>
      </c>
    </row>
    <row r="194" spans="1:4" x14ac:dyDescent="0.25">
      <c r="A194" s="7">
        <v>1</v>
      </c>
      <c r="B194" s="7">
        <v>33</v>
      </c>
      <c r="C194" t="s">
        <v>51</v>
      </c>
      <c r="D194" t="s">
        <v>612</v>
      </c>
    </row>
    <row r="195" spans="1:4" x14ac:dyDescent="0.25">
      <c r="A195" s="7">
        <v>2</v>
      </c>
      <c r="B195" s="7">
        <v>42</v>
      </c>
      <c r="C195" t="s">
        <v>61</v>
      </c>
      <c r="D195" t="s">
        <v>612</v>
      </c>
    </row>
    <row r="196" spans="1:4" x14ac:dyDescent="0.25">
      <c r="A196" s="7">
        <v>3</v>
      </c>
      <c r="B196" s="7">
        <v>72</v>
      </c>
      <c r="C196" t="s">
        <v>93</v>
      </c>
      <c r="D196" t="s">
        <v>612</v>
      </c>
    </row>
    <row r="197" spans="1:4" x14ac:dyDescent="0.25">
      <c r="A197" s="7">
        <v>4</v>
      </c>
      <c r="B197" s="7">
        <v>104</v>
      </c>
      <c r="C197" t="s">
        <v>129</v>
      </c>
      <c r="D197" t="s">
        <v>612</v>
      </c>
    </row>
    <row r="198" spans="1:4" x14ac:dyDescent="0.25">
      <c r="A198" s="7">
        <v>5</v>
      </c>
      <c r="B198" s="7">
        <v>110</v>
      </c>
      <c r="C198" t="s">
        <v>135</v>
      </c>
      <c r="D198" t="s">
        <v>612</v>
      </c>
    </row>
    <row r="199" spans="1:4" x14ac:dyDescent="0.25">
      <c r="A199" s="7">
        <v>6</v>
      </c>
      <c r="B199" s="7">
        <v>134</v>
      </c>
      <c r="C199" t="s">
        <v>171</v>
      </c>
      <c r="D199" t="s">
        <v>612</v>
      </c>
    </row>
    <row r="200" spans="1:4" x14ac:dyDescent="0.25">
      <c r="A200" s="7">
        <v>7</v>
      </c>
      <c r="B200" s="7">
        <v>143</v>
      </c>
      <c r="C200" t="s">
        <v>186</v>
      </c>
      <c r="D200" t="s">
        <v>612</v>
      </c>
    </row>
    <row r="201" spans="1:4" s="13" customFormat="1" ht="15.75" thickBot="1" x14ac:dyDescent="0.3">
      <c r="A201" s="14">
        <v>8</v>
      </c>
      <c r="B201" s="7">
        <v>150</v>
      </c>
      <c r="C201" t="s">
        <v>193</v>
      </c>
      <c r="D201" s="13" t="s">
        <v>612</v>
      </c>
    </row>
    <row r="202" spans="1:4" x14ac:dyDescent="0.25">
      <c r="A202" s="7">
        <v>1</v>
      </c>
      <c r="B202" s="7">
        <v>151</v>
      </c>
      <c r="C202" t="s">
        <v>194</v>
      </c>
      <c r="D202" t="s">
        <v>611</v>
      </c>
    </row>
    <row r="203" spans="1:4" x14ac:dyDescent="0.25">
      <c r="A203" s="7">
        <v>2</v>
      </c>
      <c r="B203" s="7">
        <v>184</v>
      </c>
      <c r="C203" t="s">
        <v>238</v>
      </c>
      <c r="D203" t="s">
        <v>611</v>
      </c>
    </row>
    <row r="204" spans="1:4" x14ac:dyDescent="0.25">
      <c r="A204" s="7">
        <v>3</v>
      </c>
      <c r="B204" s="7">
        <v>194</v>
      </c>
      <c r="C204" t="s">
        <v>254</v>
      </c>
      <c r="D204" t="s">
        <v>611</v>
      </c>
    </row>
    <row r="205" spans="1:4" x14ac:dyDescent="0.25">
      <c r="A205" s="7">
        <v>4</v>
      </c>
      <c r="B205" s="7">
        <v>197</v>
      </c>
      <c r="C205" t="s">
        <v>259</v>
      </c>
      <c r="D205" t="s">
        <v>611</v>
      </c>
    </row>
    <row r="206" spans="1:4" x14ac:dyDescent="0.25">
      <c r="A206" s="7">
        <v>5</v>
      </c>
      <c r="B206" s="7">
        <v>204</v>
      </c>
      <c r="C206" t="s">
        <v>268</v>
      </c>
      <c r="D206" t="s">
        <v>611</v>
      </c>
    </row>
    <row r="207" spans="1:4" x14ac:dyDescent="0.25">
      <c r="A207" s="7">
        <v>6</v>
      </c>
      <c r="B207" s="7">
        <v>220</v>
      </c>
      <c r="C207" t="s">
        <v>292</v>
      </c>
      <c r="D207" t="s">
        <v>611</v>
      </c>
    </row>
    <row r="208" spans="1:4" x14ac:dyDescent="0.25">
      <c r="A208" s="7">
        <v>7</v>
      </c>
      <c r="D208" t="s">
        <v>611</v>
      </c>
    </row>
    <row r="209" spans="1:4" s="13" customFormat="1" ht="15.75" thickBot="1" x14ac:dyDescent="0.3">
      <c r="A209" s="14">
        <v>8</v>
      </c>
      <c r="D209" s="13" t="s">
        <v>611</v>
      </c>
    </row>
    <row r="210" spans="1:4" x14ac:dyDescent="0.25">
      <c r="A210" s="7">
        <v>1</v>
      </c>
      <c r="B210" s="7">
        <v>3</v>
      </c>
      <c r="C210" t="s">
        <v>6</v>
      </c>
      <c r="D210" t="s">
        <v>609</v>
      </c>
    </row>
    <row r="211" spans="1:4" x14ac:dyDescent="0.25">
      <c r="A211" s="7">
        <v>2</v>
      </c>
      <c r="B211" s="7">
        <v>8</v>
      </c>
      <c r="C211" t="s">
        <v>18</v>
      </c>
      <c r="D211" t="s">
        <v>609</v>
      </c>
    </row>
    <row r="212" spans="1:4" x14ac:dyDescent="0.25">
      <c r="A212" s="7">
        <v>3</v>
      </c>
      <c r="D212" t="s">
        <v>609</v>
      </c>
    </row>
    <row r="213" spans="1:4" x14ac:dyDescent="0.25">
      <c r="A213" s="7">
        <v>4</v>
      </c>
      <c r="D213" t="s">
        <v>609</v>
      </c>
    </row>
    <row r="214" spans="1:4" x14ac:dyDescent="0.25">
      <c r="A214" s="7">
        <v>5</v>
      </c>
      <c r="D214" t="s">
        <v>609</v>
      </c>
    </row>
    <row r="215" spans="1:4" x14ac:dyDescent="0.25">
      <c r="A215" s="7">
        <v>6</v>
      </c>
      <c r="D215" t="s">
        <v>609</v>
      </c>
    </row>
    <row r="216" spans="1:4" x14ac:dyDescent="0.25">
      <c r="A216" s="7">
        <v>7</v>
      </c>
      <c r="D216" t="s">
        <v>609</v>
      </c>
    </row>
    <row r="217" spans="1:4" s="13" customFormat="1" ht="15.75" thickBot="1" x14ac:dyDescent="0.3">
      <c r="A217" s="14">
        <v>8</v>
      </c>
      <c r="D217" s="13" t="s">
        <v>609</v>
      </c>
    </row>
    <row r="218" spans="1:4" x14ac:dyDescent="0.25">
      <c r="A218" s="7">
        <v>1</v>
      </c>
      <c r="D218" t="s">
        <v>608</v>
      </c>
    </row>
    <row r="219" spans="1:4" x14ac:dyDescent="0.25">
      <c r="A219" s="7">
        <v>2</v>
      </c>
      <c r="D219" t="s">
        <v>608</v>
      </c>
    </row>
    <row r="220" spans="1:4" x14ac:dyDescent="0.25">
      <c r="A220" s="7">
        <v>3</v>
      </c>
      <c r="D220" t="s">
        <v>608</v>
      </c>
    </row>
    <row r="221" spans="1:4" x14ac:dyDescent="0.25">
      <c r="A221" s="7">
        <v>4</v>
      </c>
      <c r="D221" t="s">
        <v>608</v>
      </c>
    </row>
    <row r="222" spans="1:4" x14ac:dyDescent="0.25">
      <c r="A222" s="7">
        <v>5</v>
      </c>
      <c r="D222" t="s">
        <v>608</v>
      </c>
    </row>
    <row r="223" spans="1:4" x14ac:dyDescent="0.25">
      <c r="A223" s="7">
        <v>6</v>
      </c>
      <c r="D223" t="s">
        <v>608</v>
      </c>
    </row>
    <row r="224" spans="1:4" x14ac:dyDescent="0.25">
      <c r="A224" s="7">
        <v>7</v>
      </c>
      <c r="D224" t="s">
        <v>608</v>
      </c>
    </row>
    <row r="225" spans="1:4" s="13" customFormat="1" ht="15.75" thickBot="1" x14ac:dyDescent="0.3">
      <c r="A225" s="14">
        <v>8</v>
      </c>
      <c r="D225" s="13" t="s">
        <v>608</v>
      </c>
    </row>
    <row r="226" spans="1:4" x14ac:dyDescent="0.25">
      <c r="A226" s="7">
        <v>1</v>
      </c>
      <c r="D226" t="s">
        <v>607</v>
      </c>
    </row>
    <row r="227" spans="1:4" x14ac:dyDescent="0.25">
      <c r="A227" s="7">
        <v>2</v>
      </c>
      <c r="D227" t="s">
        <v>607</v>
      </c>
    </row>
    <row r="228" spans="1:4" x14ac:dyDescent="0.25">
      <c r="A228" s="7">
        <v>3</v>
      </c>
      <c r="D228" t="s">
        <v>607</v>
      </c>
    </row>
    <row r="229" spans="1:4" x14ac:dyDescent="0.25">
      <c r="A229" s="7">
        <v>4</v>
      </c>
      <c r="D229" t="s">
        <v>607</v>
      </c>
    </row>
    <row r="230" spans="1:4" x14ac:dyDescent="0.25">
      <c r="A230" s="7">
        <v>5</v>
      </c>
      <c r="D230" t="s">
        <v>607</v>
      </c>
    </row>
    <row r="231" spans="1:4" x14ac:dyDescent="0.25">
      <c r="A231" s="7">
        <v>6</v>
      </c>
      <c r="D231" t="s">
        <v>607</v>
      </c>
    </row>
    <row r="232" spans="1:4" x14ac:dyDescent="0.25">
      <c r="A232" s="7">
        <v>7</v>
      </c>
      <c r="D232" t="s">
        <v>607</v>
      </c>
    </row>
    <row r="233" spans="1:4" s="13" customFormat="1" ht="15.75" thickBot="1" x14ac:dyDescent="0.3">
      <c r="A233" s="14">
        <v>8</v>
      </c>
      <c r="D233" s="13" t="s">
        <v>607</v>
      </c>
    </row>
    <row r="234" spans="1:4" x14ac:dyDescent="0.25">
      <c r="A234" s="7">
        <v>1</v>
      </c>
      <c r="D234" t="s">
        <v>605</v>
      </c>
    </row>
    <row r="235" spans="1:4" x14ac:dyDescent="0.25">
      <c r="A235" s="7">
        <v>2</v>
      </c>
      <c r="D235" t="s">
        <v>605</v>
      </c>
    </row>
    <row r="236" spans="1:4" x14ac:dyDescent="0.25">
      <c r="A236" s="7">
        <v>3</v>
      </c>
      <c r="D236" t="s">
        <v>605</v>
      </c>
    </row>
    <row r="237" spans="1:4" x14ac:dyDescent="0.25">
      <c r="A237" s="7">
        <v>4</v>
      </c>
      <c r="D237" t="s">
        <v>605</v>
      </c>
    </row>
    <row r="238" spans="1:4" x14ac:dyDescent="0.25">
      <c r="A238" s="7">
        <v>5</v>
      </c>
      <c r="D238" t="s">
        <v>605</v>
      </c>
    </row>
    <row r="239" spans="1:4" x14ac:dyDescent="0.25">
      <c r="A239" s="7">
        <v>6</v>
      </c>
      <c r="D239" t="s">
        <v>605</v>
      </c>
    </row>
    <row r="240" spans="1:4" x14ac:dyDescent="0.25">
      <c r="A240" s="7">
        <v>7</v>
      </c>
      <c r="D240" t="s">
        <v>605</v>
      </c>
    </row>
    <row r="241" spans="1:4" s="13" customFormat="1" ht="15.75" thickBot="1" x14ac:dyDescent="0.3">
      <c r="A241" s="14">
        <v>8</v>
      </c>
      <c r="D241" s="13" t="s">
        <v>605</v>
      </c>
    </row>
    <row r="242" spans="1:4" x14ac:dyDescent="0.25">
      <c r="A242" s="7">
        <v>1</v>
      </c>
      <c r="B242" s="7">
        <v>2</v>
      </c>
      <c r="C242" t="s">
        <v>10</v>
      </c>
      <c r="D242" t="s">
        <v>604</v>
      </c>
    </row>
    <row r="243" spans="1:4" x14ac:dyDescent="0.25">
      <c r="A243" s="7">
        <v>2</v>
      </c>
      <c r="B243" s="7">
        <v>15</v>
      </c>
      <c r="C243" t="s">
        <v>26</v>
      </c>
      <c r="D243" t="s">
        <v>604</v>
      </c>
    </row>
    <row r="244" spans="1:4" x14ac:dyDescent="0.25">
      <c r="A244" s="7">
        <v>3</v>
      </c>
      <c r="B244" s="7">
        <v>40</v>
      </c>
      <c r="C244" t="s">
        <v>59</v>
      </c>
      <c r="D244" t="s">
        <v>604</v>
      </c>
    </row>
    <row r="245" spans="1:4" x14ac:dyDescent="0.25">
      <c r="A245" s="7">
        <v>4</v>
      </c>
      <c r="B245" s="7">
        <v>41</v>
      </c>
      <c r="C245" t="s">
        <v>60</v>
      </c>
      <c r="D245" t="s">
        <v>604</v>
      </c>
    </row>
    <row r="246" spans="1:4" x14ac:dyDescent="0.25">
      <c r="A246" s="7">
        <v>5</v>
      </c>
      <c r="B246" s="7">
        <v>59</v>
      </c>
      <c r="C246" t="s">
        <v>79</v>
      </c>
      <c r="D246" t="s">
        <v>604</v>
      </c>
    </row>
    <row r="247" spans="1:4" x14ac:dyDescent="0.25">
      <c r="A247" s="7">
        <v>6</v>
      </c>
      <c r="B247" s="7">
        <v>60</v>
      </c>
      <c r="C247" t="s">
        <v>80</v>
      </c>
      <c r="D247" t="s">
        <v>604</v>
      </c>
    </row>
    <row r="248" spans="1:4" x14ac:dyDescent="0.25">
      <c r="A248" s="7">
        <v>7</v>
      </c>
      <c r="B248" s="7">
        <v>71</v>
      </c>
      <c r="C248" t="s">
        <v>92</v>
      </c>
      <c r="D248" t="s">
        <v>604</v>
      </c>
    </row>
    <row r="249" spans="1:4" s="13" customFormat="1" ht="15.75" thickBot="1" x14ac:dyDescent="0.3">
      <c r="A249" s="14">
        <v>8</v>
      </c>
      <c r="B249" s="7">
        <v>94</v>
      </c>
      <c r="C249" t="s">
        <v>117</v>
      </c>
      <c r="D249" s="13" t="s">
        <v>604</v>
      </c>
    </row>
    <row r="250" spans="1:4" x14ac:dyDescent="0.25">
      <c r="A250" s="7">
        <v>1</v>
      </c>
      <c r="B250" s="7">
        <v>102</v>
      </c>
      <c r="C250" t="s">
        <v>127</v>
      </c>
      <c r="D250" t="s">
        <v>603</v>
      </c>
    </row>
    <row r="251" spans="1:4" x14ac:dyDescent="0.25">
      <c r="A251" s="7">
        <v>2</v>
      </c>
      <c r="B251" s="7">
        <v>126</v>
      </c>
      <c r="C251" t="s">
        <v>156</v>
      </c>
      <c r="D251" t="s">
        <v>603</v>
      </c>
    </row>
    <row r="252" spans="1:4" x14ac:dyDescent="0.25">
      <c r="A252" s="7">
        <v>3</v>
      </c>
      <c r="D252" t="s">
        <v>603</v>
      </c>
    </row>
    <row r="253" spans="1:4" x14ac:dyDescent="0.25">
      <c r="A253" s="7">
        <v>4</v>
      </c>
      <c r="D253" t="s">
        <v>603</v>
      </c>
    </row>
    <row r="254" spans="1:4" x14ac:dyDescent="0.25">
      <c r="A254" s="7">
        <v>5</v>
      </c>
      <c r="D254" t="s">
        <v>603</v>
      </c>
    </row>
    <row r="255" spans="1:4" x14ac:dyDescent="0.25">
      <c r="A255" s="7">
        <v>6</v>
      </c>
      <c r="D255" t="s">
        <v>603</v>
      </c>
    </row>
    <row r="256" spans="1:4" x14ac:dyDescent="0.25">
      <c r="A256" s="7">
        <v>7</v>
      </c>
      <c r="D256" t="s">
        <v>603</v>
      </c>
    </row>
    <row r="257" spans="1:4" s="13" customFormat="1" ht="15.75" thickBot="1" x14ac:dyDescent="0.3">
      <c r="A257" s="14">
        <v>8</v>
      </c>
      <c r="D257" s="13" t="s">
        <v>603</v>
      </c>
    </row>
    <row r="258" spans="1:4" x14ac:dyDescent="0.25">
      <c r="A258" s="7">
        <v>1</v>
      </c>
      <c r="B258" s="7">
        <v>22</v>
      </c>
      <c r="C258" t="s">
        <v>38</v>
      </c>
      <c r="D258" t="s">
        <v>602</v>
      </c>
    </row>
    <row r="259" spans="1:4" x14ac:dyDescent="0.25">
      <c r="A259" s="7">
        <v>2</v>
      </c>
      <c r="B259" s="7">
        <v>58</v>
      </c>
      <c r="C259" t="s">
        <v>78</v>
      </c>
      <c r="D259" t="s">
        <v>602</v>
      </c>
    </row>
    <row r="260" spans="1:4" x14ac:dyDescent="0.25">
      <c r="A260" s="7">
        <v>3</v>
      </c>
      <c r="B260" s="7">
        <v>63</v>
      </c>
      <c r="C260" t="s">
        <v>84</v>
      </c>
      <c r="D260" t="s">
        <v>602</v>
      </c>
    </row>
    <row r="261" spans="1:4" x14ac:dyDescent="0.25">
      <c r="A261" s="7">
        <v>4</v>
      </c>
      <c r="B261" s="7">
        <v>91</v>
      </c>
      <c r="C261" t="s">
        <v>115</v>
      </c>
      <c r="D261" t="s">
        <v>602</v>
      </c>
    </row>
    <row r="262" spans="1:4" x14ac:dyDescent="0.25">
      <c r="A262" s="7">
        <v>5</v>
      </c>
      <c r="B262" s="7">
        <v>100</v>
      </c>
      <c r="C262" t="s">
        <v>125</v>
      </c>
      <c r="D262" t="s">
        <v>602</v>
      </c>
    </row>
    <row r="263" spans="1:4" x14ac:dyDescent="0.25">
      <c r="A263" s="7">
        <v>6</v>
      </c>
      <c r="B263" s="7">
        <v>122</v>
      </c>
      <c r="C263" t="s">
        <v>150</v>
      </c>
      <c r="D263" t="s">
        <v>602</v>
      </c>
    </row>
    <row r="264" spans="1:4" x14ac:dyDescent="0.25">
      <c r="A264" s="7">
        <v>7</v>
      </c>
      <c r="B264" s="7">
        <v>123</v>
      </c>
      <c r="C264" t="s">
        <v>151</v>
      </c>
      <c r="D264" t="s">
        <v>602</v>
      </c>
    </row>
    <row r="265" spans="1:4" s="13" customFormat="1" ht="15.75" thickBot="1" x14ac:dyDescent="0.3">
      <c r="A265" s="14">
        <v>8</v>
      </c>
      <c r="B265" s="7">
        <v>145</v>
      </c>
      <c r="C265" t="s">
        <v>188</v>
      </c>
      <c r="D265" s="13" t="s">
        <v>602</v>
      </c>
    </row>
    <row r="266" spans="1:4" x14ac:dyDescent="0.25">
      <c r="A266" s="7">
        <v>1</v>
      </c>
      <c r="B266" s="7">
        <v>147</v>
      </c>
      <c r="C266" t="s">
        <v>190</v>
      </c>
      <c r="D266" t="s">
        <v>601</v>
      </c>
    </row>
    <row r="267" spans="1:4" x14ac:dyDescent="0.25">
      <c r="A267" s="7">
        <v>2</v>
      </c>
      <c r="B267" s="7">
        <v>155</v>
      </c>
      <c r="C267" t="s">
        <v>198</v>
      </c>
      <c r="D267" t="s">
        <v>601</v>
      </c>
    </row>
    <row r="268" spans="1:4" x14ac:dyDescent="0.25">
      <c r="A268" s="7">
        <v>3</v>
      </c>
      <c r="B268" s="7">
        <v>158</v>
      </c>
      <c r="C268" t="s">
        <v>202</v>
      </c>
      <c r="D268" t="s">
        <v>601</v>
      </c>
    </row>
    <row r="269" spans="1:4" x14ac:dyDescent="0.25">
      <c r="A269" s="7">
        <v>4</v>
      </c>
      <c r="B269" s="7">
        <v>162</v>
      </c>
      <c r="C269" t="s">
        <v>207</v>
      </c>
      <c r="D269" t="s">
        <v>601</v>
      </c>
    </row>
    <row r="270" spans="1:4" x14ac:dyDescent="0.25">
      <c r="A270" s="7">
        <v>5</v>
      </c>
      <c r="B270" s="7">
        <v>164</v>
      </c>
      <c r="C270" t="s">
        <v>211</v>
      </c>
      <c r="D270" t="s">
        <v>601</v>
      </c>
    </row>
    <row r="271" spans="1:4" x14ac:dyDescent="0.25">
      <c r="A271" s="7">
        <v>6</v>
      </c>
      <c r="B271" s="7">
        <v>180</v>
      </c>
      <c r="C271" t="s">
        <v>235</v>
      </c>
      <c r="D271" t="s">
        <v>601</v>
      </c>
    </row>
    <row r="272" spans="1:4" x14ac:dyDescent="0.25">
      <c r="A272" s="7">
        <v>7</v>
      </c>
      <c r="B272" s="7">
        <v>186</v>
      </c>
      <c r="C272" t="s">
        <v>245</v>
      </c>
      <c r="D272" t="s">
        <v>601</v>
      </c>
    </row>
    <row r="273" spans="1:4" s="13" customFormat="1" ht="15.75" thickBot="1" x14ac:dyDescent="0.3">
      <c r="A273" s="14">
        <v>8</v>
      </c>
      <c r="B273" s="7">
        <v>210</v>
      </c>
      <c r="C273" t="s">
        <v>277</v>
      </c>
      <c r="D273" s="13" t="s">
        <v>601</v>
      </c>
    </row>
    <row r="274" spans="1:4" x14ac:dyDescent="0.25">
      <c r="A274" s="7">
        <v>1</v>
      </c>
      <c r="B274" s="7">
        <v>6</v>
      </c>
      <c r="C274" t="s">
        <v>14</v>
      </c>
      <c r="D274" t="s">
        <v>600</v>
      </c>
    </row>
    <row r="275" spans="1:4" x14ac:dyDescent="0.25">
      <c r="A275" s="7">
        <v>2</v>
      </c>
      <c r="B275" s="7">
        <v>23</v>
      </c>
      <c r="C275" t="s">
        <v>40</v>
      </c>
      <c r="D275" t="s">
        <v>600</v>
      </c>
    </row>
    <row r="276" spans="1:4" x14ac:dyDescent="0.25">
      <c r="A276" s="7">
        <v>3</v>
      </c>
      <c r="B276" s="7">
        <v>45</v>
      </c>
      <c r="C276" t="s">
        <v>64</v>
      </c>
      <c r="D276" t="s">
        <v>600</v>
      </c>
    </row>
    <row r="277" spans="1:4" x14ac:dyDescent="0.25">
      <c r="A277" s="7">
        <v>4</v>
      </c>
      <c r="B277" s="7">
        <v>66</v>
      </c>
      <c r="C277" t="s">
        <v>87</v>
      </c>
      <c r="D277" t="s">
        <v>600</v>
      </c>
    </row>
    <row r="278" spans="1:4" x14ac:dyDescent="0.25">
      <c r="A278" s="7">
        <v>5</v>
      </c>
      <c r="B278" s="7">
        <v>96</v>
      </c>
      <c r="C278" t="s">
        <v>119</v>
      </c>
      <c r="D278" t="s">
        <v>600</v>
      </c>
    </row>
    <row r="279" spans="1:4" x14ac:dyDescent="0.25">
      <c r="A279" s="7">
        <v>6</v>
      </c>
      <c r="B279" s="7">
        <v>192</v>
      </c>
      <c r="C279" t="s">
        <v>252</v>
      </c>
      <c r="D279" t="s">
        <v>600</v>
      </c>
    </row>
    <row r="280" spans="1:4" x14ac:dyDescent="0.25">
      <c r="A280" s="7">
        <v>7</v>
      </c>
      <c r="B280" s="7">
        <v>216</v>
      </c>
      <c r="C280" t="s">
        <v>284</v>
      </c>
      <c r="D280" t="s">
        <v>600</v>
      </c>
    </row>
    <row r="281" spans="1:4" s="13" customFormat="1" ht="15.75" thickBot="1" x14ac:dyDescent="0.3">
      <c r="A281" s="14">
        <v>8</v>
      </c>
      <c r="B281" s="7">
        <v>239</v>
      </c>
      <c r="C281" t="s">
        <v>333</v>
      </c>
      <c r="D281" s="13" t="s">
        <v>600</v>
      </c>
    </row>
    <row r="282" spans="1:4" x14ac:dyDescent="0.25">
      <c r="A282" s="7">
        <v>1</v>
      </c>
      <c r="B282" s="7">
        <v>279</v>
      </c>
      <c r="C282" t="s">
        <v>463</v>
      </c>
      <c r="D282" t="s">
        <v>599</v>
      </c>
    </row>
    <row r="283" spans="1:4" x14ac:dyDescent="0.25">
      <c r="A283" s="7">
        <v>2</v>
      </c>
      <c r="D283" t="s">
        <v>599</v>
      </c>
    </row>
    <row r="284" spans="1:4" x14ac:dyDescent="0.25">
      <c r="A284" s="7">
        <v>3</v>
      </c>
      <c r="D284" t="s">
        <v>599</v>
      </c>
    </row>
    <row r="285" spans="1:4" x14ac:dyDescent="0.25">
      <c r="A285" s="7">
        <v>4</v>
      </c>
      <c r="D285" t="s">
        <v>599</v>
      </c>
    </row>
    <row r="286" spans="1:4" x14ac:dyDescent="0.25">
      <c r="A286" s="7">
        <v>5</v>
      </c>
      <c r="D286" t="s">
        <v>599</v>
      </c>
    </row>
    <row r="287" spans="1:4" x14ac:dyDescent="0.25">
      <c r="A287" s="7">
        <v>6</v>
      </c>
      <c r="D287" t="s">
        <v>599</v>
      </c>
    </row>
    <row r="288" spans="1:4" x14ac:dyDescent="0.25">
      <c r="A288" s="7">
        <v>7</v>
      </c>
      <c r="D288" t="s">
        <v>599</v>
      </c>
    </row>
    <row r="289" spans="1:4" s="13" customFormat="1" ht="15.75" thickBot="1" x14ac:dyDescent="0.3">
      <c r="A289" s="14">
        <v>8</v>
      </c>
      <c r="D289" s="13" t="s">
        <v>599</v>
      </c>
    </row>
    <row r="290" spans="1:4" x14ac:dyDescent="0.25">
      <c r="A290" s="7">
        <v>1</v>
      </c>
      <c r="B290" s="7">
        <v>21</v>
      </c>
      <c r="C290" t="s">
        <v>36</v>
      </c>
      <c r="D290" t="s">
        <v>598</v>
      </c>
    </row>
    <row r="291" spans="1:4" x14ac:dyDescent="0.25">
      <c r="A291" s="7">
        <v>2</v>
      </c>
      <c r="B291" s="7">
        <v>30</v>
      </c>
      <c r="C291" t="s">
        <v>49</v>
      </c>
      <c r="D291" t="s">
        <v>598</v>
      </c>
    </row>
    <row r="292" spans="1:4" x14ac:dyDescent="0.25">
      <c r="A292" s="7">
        <v>3</v>
      </c>
      <c r="B292" s="7">
        <v>88</v>
      </c>
      <c r="C292" t="s">
        <v>111</v>
      </c>
      <c r="D292" t="s">
        <v>598</v>
      </c>
    </row>
    <row r="293" spans="1:4" x14ac:dyDescent="0.25">
      <c r="A293" s="7">
        <v>4</v>
      </c>
      <c r="B293" s="7">
        <v>99</v>
      </c>
      <c r="C293" t="s">
        <v>124</v>
      </c>
      <c r="D293" t="s">
        <v>598</v>
      </c>
    </row>
    <row r="294" spans="1:4" x14ac:dyDescent="0.25">
      <c r="A294" s="7">
        <v>5</v>
      </c>
      <c r="B294" s="7">
        <v>105</v>
      </c>
      <c r="C294" t="s">
        <v>130</v>
      </c>
      <c r="D294" t="s">
        <v>598</v>
      </c>
    </row>
    <row r="295" spans="1:4" x14ac:dyDescent="0.25">
      <c r="A295" s="7">
        <v>6</v>
      </c>
      <c r="B295" s="7">
        <v>113</v>
      </c>
      <c r="C295" t="s">
        <v>138</v>
      </c>
      <c r="D295" t="s">
        <v>598</v>
      </c>
    </row>
    <row r="296" spans="1:4" x14ac:dyDescent="0.25">
      <c r="A296" s="7">
        <v>7</v>
      </c>
      <c r="B296" s="7">
        <v>115</v>
      </c>
      <c r="C296" t="s">
        <v>518</v>
      </c>
      <c r="D296" t="s">
        <v>598</v>
      </c>
    </row>
    <row r="297" spans="1:4" s="13" customFormat="1" ht="15.75" thickBot="1" x14ac:dyDescent="0.3">
      <c r="A297" s="14">
        <v>8</v>
      </c>
      <c r="B297" s="7">
        <v>136</v>
      </c>
      <c r="C297" t="s">
        <v>174</v>
      </c>
      <c r="D297" s="13" t="s">
        <v>598</v>
      </c>
    </row>
    <row r="298" spans="1:4" x14ac:dyDescent="0.25">
      <c r="A298" s="7">
        <v>1</v>
      </c>
      <c r="B298" s="7">
        <v>140</v>
      </c>
      <c r="C298" t="s">
        <v>181</v>
      </c>
      <c r="D298" t="s">
        <v>597</v>
      </c>
    </row>
    <row r="299" spans="1:4" x14ac:dyDescent="0.25">
      <c r="A299" s="7">
        <v>2</v>
      </c>
      <c r="B299" s="7">
        <v>176</v>
      </c>
      <c r="C299" t="s">
        <v>229</v>
      </c>
      <c r="D299" t="s">
        <v>597</v>
      </c>
    </row>
    <row r="300" spans="1:4" x14ac:dyDescent="0.25">
      <c r="A300" s="7">
        <v>3</v>
      </c>
      <c r="B300" s="7">
        <v>214</v>
      </c>
      <c r="C300" t="s">
        <v>282</v>
      </c>
      <c r="D300" t="s">
        <v>597</v>
      </c>
    </row>
    <row r="301" spans="1:4" x14ac:dyDescent="0.25">
      <c r="A301" s="7">
        <v>4</v>
      </c>
      <c r="B301" s="7">
        <v>243</v>
      </c>
      <c r="C301" t="s">
        <v>341</v>
      </c>
      <c r="D301" t="s">
        <v>597</v>
      </c>
    </row>
    <row r="302" spans="1:4" x14ac:dyDescent="0.25">
      <c r="A302" s="7">
        <v>5</v>
      </c>
      <c r="B302" s="7">
        <v>247</v>
      </c>
      <c r="C302" t="s">
        <v>519</v>
      </c>
      <c r="D302" t="s">
        <v>597</v>
      </c>
    </row>
    <row r="303" spans="1:4" x14ac:dyDescent="0.25">
      <c r="A303" s="7">
        <v>6</v>
      </c>
      <c r="B303" s="7">
        <v>278</v>
      </c>
      <c r="C303" t="s">
        <v>455</v>
      </c>
      <c r="D303" t="s">
        <v>597</v>
      </c>
    </row>
    <row r="304" spans="1:4" x14ac:dyDescent="0.25">
      <c r="A304" s="7">
        <v>7</v>
      </c>
      <c r="D304" t="s">
        <v>597</v>
      </c>
    </row>
    <row r="305" spans="1:4" s="13" customFormat="1" ht="15.75" thickBot="1" x14ac:dyDescent="0.3">
      <c r="A305" s="14">
        <v>8</v>
      </c>
      <c r="D305" s="13" t="s">
        <v>597</v>
      </c>
    </row>
    <row r="306" spans="1:4" x14ac:dyDescent="0.25">
      <c r="A306" s="7">
        <v>1</v>
      </c>
      <c r="B306" s="7">
        <v>205</v>
      </c>
      <c r="C306" t="s">
        <v>269</v>
      </c>
      <c r="D306" t="s">
        <v>596</v>
      </c>
    </row>
    <row r="307" spans="1:4" x14ac:dyDescent="0.25">
      <c r="A307" s="7">
        <v>2</v>
      </c>
      <c r="B307" s="7">
        <v>206</v>
      </c>
      <c r="C307" t="s">
        <v>270</v>
      </c>
      <c r="D307" t="s">
        <v>596</v>
      </c>
    </row>
    <row r="308" spans="1:4" x14ac:dyDescent="0.25">
      <c r="A308" s="7">
        <v>3</v>
      </c>
      <c r="B308" s="7">
        <v>257</v>
      </c>
      <c r="C308" t="s">
        <v>379</v>
      </c>
      <c r="D308" t="s">
        <v>596</v>
      </c>
    </row>
    <row r="309" spans="1:4" x14ac:dyDescent="0.25">
      <c r="A309" s="7">
        <v>4</v>
      </c>
      <c r="D309" t="s">
        <v>596</v>
      </c>
    </row>
    <row r="310" spans="1:4" x14ac:dyDescent="0.25">
      <c r="A310" s="7">
        <v>5</v>
      </c>
      <c r="D310" t="s">
        <v>596</v>
      </c>
    </row>
    <row r="311" spans="1:4" x14ac:dyDescent="0.25">
      <c r="A311" s="7">
        <v>6</v>
      </c>
      <c r="D311" t="s">
        <v>596</v>
      </c>
    </row>
    <row r="312" spans="1:4" x14ac:dyDescent="0.25">
      <c r="A312" s="7">
        <v>7</v>
      </c>
      <c r="D312" t="s">
        <v>596</v>
      </c>
    </row>
    <row r="313" spans="1:4" s="13" customFormat="1" ht="15.75" thickBot="1" x14ac:dyDescent="0.3">
      <c r="A313" s="14">
        <v>8</v>
      </c>
      <c r="D313" s="13" t="s">
        <v>596</v>
      </c>
    </row>
    <row r="314" spans="1:4" x14ac:dyDescent="0.25">
      <c r="A314" s="7">
        <v>1</v>
      </c>
      <c r="D314" t="s">
        <v>595</v>
      </c>
    </row>
    <row r="315" spans="1:4" x14ac:dyDescent="0.25">
      <c r="A315" s="7">
        <v>2</v>
      </c>
      <c r="D315" t="s">
        <v>595</v>
      </c>
    </row>
    <row r="316" spans="1:4" x14ac:dyDescent="0.25">
      <c r="A316" s="7">
        <v>3</v>
      </c>
      <c r="D316" t="s">
        <v>595</v>
      </c>
    </row>
    <row r="317" spans="1:4" x14ac:dyDescent="0.25">
      <c r="A317" s="7">
        <v>4</v>
      </c>
      <c r="D317" t="s">
        <v>595</v>
      </c>
    </row>
    <row r="318" spans="1:4" x14ac:dyDescent="0.25">
      <c r="A318" s="7">
        <v>5</v>
      </c>
      <c r="D318" t="s">
        <v>595</v>
      </c>
    </row>
    <row r="319" spans="1:4" x14ac:dyDescent="0.25">
      <c r="A319" s="7">
        <v>6</v>
      </c>
      <c r="D319" t="s">
        <v>595</v>
      </c>
    </row>
    <row r="320" spans="1:4" x14ac:dyDescent="0.25">
      <c r="A320" s="7">
        <v>7</v>
      </c>
      <c r="D320" t="s">
        <v>595</v>
      </c>
    </row>
    <row r="321" spans="1:4" s="13" customFormat="1" ht="15.75" thickBot="1" x14ac:dyDescent="0.3">
      <c r="A321" s="14">
        <v>8</v>
      </c>
      <c r="D321" s="13" t="s">
        <v>595</v>
      </c>
    </row>
    <row r="322" spans="1:4" x14ac:dyDescent="0.25">
      <c r="A322" s="7">
        <v>1</v>
      </c>
      <c r="B322" s="7">
        <v>61</v>
      </c>
      <c r="C322" t="s">
        <v>81</v>
      </c>
      <c r="D322" t="s">
        <v>594</v>
      </c>
    </row>
    <row r="323" spans="1:4" x14ac:dyDescent="0.25">
      <c r="A323" s="7">
        <v>2</v>
      </c>
      <c r="B323" s="7">
        <v>139</v>
      </c>
      <c r="C323" t="s">
        <v>180</v>
      </c>
      <c r="D323" t="s">
        <v>594</v>
      </c>
    </row>
    <row r="324" spans="1:4" x14ac:dyDescent="0.25">
      <c r="A324" s="7">
        <v>3</v>
      </c>
      <c r="B324" s="7">
        <v>169</v>
      </c>
      <c r="C324" t="s">
        <v>217</v>
      </c>
      <c r="D324" t="s">
        <v>594</v>
      </c>
    </row>
    <row r="325" spans="1:4" x14ac:dyDescent="0.25">
      <c r="A325" s="7">
        <v>4</v>
      </c>
      <c r="B325" s="7">
        <v>175</v>
      </c>
      <c r="C325" t="s">
        <v>228</v>
      </c>
      <c r="D325" t="s">
        <v>594</v>
      </c>
    </row>
    <row r="326" spans="1:4" x14ac:dyDescent="0.25">
      <c r="A326" s="7">
        <v>5</v>
      </c>
      <c r="B326" s="7">
        <v>228</v>
      </c>
      <c r="C326" t="s">
        <v>312</v>
      </c>
      <c r="D326" t="s">
        <v>594</v>
      </c>
    </row>
    <row r="327" spans="1:4" x14ac:dyDescent="0.25">
      <c r="A327" s="7">
        <v>6</v>
      </c>
      <c r="B327" s="7">
        <v>245</v>
      </c>
      <c r="C327" t="s">
        <v>345</v>
      </c>
      <c r="D327" t="s">
        <v>594</v>
      </c>
    </row>
    <row r="328" spans="1:4" x14ac:dyDescent="0.25">
      <c r="A328" s="7">
        <v>7</v>
      </c>
      <c r="D328" t="s">
        <v>594</v>
      </c>
    </row>
    <row r="329" spans="1:4" s="13" customFormat="1" ht="15.75" thickBot="1" x14ac:dyDescent="0.3">
      <c r="A329" s="14">
        <v>8</v>
      </c>
      <c r="D329" s="13" t="s">
        <v>594</v>
      </c>
    </row>
    <row r="330" spans="1:4" x14ac:dyDescent="0.25">
      <c r="A330" s="7">
        <v>1</v>
      </c>
      <c r="D330" t="s">
        <v>593</v>
      </c>
    </row>
    <row r="331" spans="1:4" x14ac:dyDescent="0.25">
      <c r="A331" s="7">
        <v>2</v>
      </c>
      <c r="D331" t="s">
        <v>593</v>
      </c>
    </row>
    <row r="332" spans="1:4" x14ac:dyDescent="0.25">
      <c r="A332" s="7">
        <v>3</v>
      </c>
      <c r="D332" t="s">
        <v>593</v>
      </c>
    </row>
    <row r="333" spans="1:4" x14ac:dyDescent="0.25">
      <c r="A333" s="7">
        <v>4</v>
      </c>
      <c r="D333" t="s">
        <v>593</v>
      </c>
    </row>
    <row r="334" spans="1:4" x14ac:dyDescent="0.25">
      <c r="A334" s="7">
        <v>5</v>
      </c>
      <c r="D334" t="s">
        <v>593</v>
      </c>
    </row>
    <row r="335" spans="1:4" x14ac:dyDescent="0.25">
      <c r="A335" s="7">
        <v>6</v>
      </c>
      <c r="D335" t="s">
        <v>593</v>
      </c>
    </row>
    <row r="336" spans="1:4" x14ac:dyDescent="0.25">
      <c r="A336" s="7">
        <v>7</v>
      </c>
      <c r="D336" t="s">
        <v>593</v>
      </c>
    </row>
    <row r="337" spans="1:4" s="13" customFormat="1" ht="15.75" thickBot="1" x14ac:dyDescent="0.3">
      <c r="A337" s="14">
        <v>8</v>
      </c>
      <c r="D337" s="13" t="s">
        <v>593</v>
      </c>
    </row>
    <row r="338" spans="1:4" x14ac:dyDescent="0.25">
      <c r="A338" s="7">
        <v>1</v>
      </c>
      <c r="B338" s="7">
        <v>19</v>
      </c>
      <c r="C338" t="s">
        <v>32</v>
      </c>
      <c r="D338" t="s">
        <v>592</v>
      </c>
    </row>
    <row r="339" spans="1:4" x14ac:dyDescent="0.25">
      <c r="A339" s="7">
        <v>2</v>
      </c>
      <c r="B339" s="7">
        <v>52</v>
      </c>
      <c r="C339" t="s">
        <v>72</v>
      </c>
      <c r="D339" t="s">
        <v>592</v>
      </c>
    </row>
    <row r="340" spans="1:4" x14ac:dyDescent="0.25">
      <c r="A340" s="7">
        <v>3</v>
      </c>
      <c r="B340" s="7">
        <v>68</v>
      </c>
      <c r="C340" t="s">
        <v>89</v>
      </c>
      <c r="D340" t="s">
        <v>592</v>
      </c>
    </row>
    <row r="341" spans="1:4" x14ac:dyDescent="0.25">
      <c r="A341" s="7">
        <v>4</v>
      </c>
      <c r="B341" s="7">
        <v>90</v>
      </c>
      <c r="C341" t="s">
        <v>114</v>
      </c>
      <c r="D341" t="s">
        <v>592</v>
      </c>
    </row>
    <row r="342" spans="1:4" x14ac:dyDescent="0.25">
      <c r="A342" s="7">
        <v>5</v>
      </c>
      <c r="B342" s="7">
        <v>107</v>
      </c>
      <c r="C342" t="s">
        <v>132</v>
      </c>
      <c r="D342" t="s">
        <v>592</v>
      </c>
    </row>
    <row r="343" spans="1:4" x14ac:dyDescent="0.25">
      <c r="A343" s="7">
        <v>6</v>
      </c>
      <c r="B343" s="7">
        <v>112</v>
      </c>
      <c r="C343" t="s">
        <v>137</v>
      </c>
      <c r="D343" t="s">
        <v>592</v>
      </c>
    </row>
    <row r="344" spans="1:4" x14ac:dyDescent="0.25">
      <c r="A344" s="7">
        <v>7</v>
      </c>
      <c r="B344" s="7">
        <v>119</v>
      </c>
      <c r="C344" t="s">
        <v>501</v>
      </c>
      <c r="D344" t="s">
        <v>592</v>
      </c>
    </row>
    <row r="345" spans="1:4" s="13" customFormat="1" ht="15.75" thickBot="1" x14ac:dyDescent="0.3">
      <c r="A345" s="14">
        <v>8</v>
      </c>
      <c r="B345" s="7">
        <v>144</v>
      </c>
      <c r="C345" t="s">
        <v>187</v>
      </c>
      <c r="D345" s="13" t="s">
        <v>592</v>
      </c>
    </row>
    <row r="346" spans="1:4" x14ac:dyDescent="0.25">
      <c r="A346" s="7">
        <v>1</v>
      </c>
      <c r="B346" s="7">
        <v>156</v>
      </c>
      <c r="C346" t="s">
        <v>199</v>
      </c>
      <c r="D346" t="s">
        <v>591</v>
      </c>
    </row>
    <row r="347" spans="1:4" x14ac:dyDescent="0.25">
      <c r="A347" s="7">
        <v>2</v>
      </c>
      <c r="B347" s="7">
        <v>159</v>
      </c>
      <c r="C347" t="s">
        <v>204</v>
      </c>
      <c r="D347" t="s">
        <v>591</v>
      </c>
    </row>
    <row r="348" spans="1:4" x14ac:dyDescent="0.25">
      <c r="A348" s="7">
        <v>3</v>
      </c>
      <c r="B348" s="7">
        <v>174</v>
      </c>
      <c r="C348" t="s">
        <v>224</v>
      </c>
      <c r="D348" t="s">
        <v>591</v>
      </c>
    </row>
    <row r="349" spans="1:4" x14ac:dyDescent="0.25">
      <c r="A349" s="7">
        <v>4</v>
      </c>
      <c r="B349" s="7">
        <v>196</v>
      </c>
      <c r="C349" t="s">
        <v>258</v>
      </c>
      <c r="D349" t="s">
        <v>591</v>
      </c>
    </row>
    <row r="350" spans="1:4" x14ac:dyDescent="0.25">
      <c r="A350" s="7">
        <v>5</v>
      </c>
      <c r="B350" s="7">
        <v>201</v>
      </c>
      <c r="C350" t="s">
        <v>265</v>
      </c>
      <c r="D350" t="s">
        <v>591</v>
      </c>
    </row>
    <row r="351" spans="1:4" x14ac:dyDescent="0.25">
      <c r="A351" s="7">
        <v>6</v>
      </c>
      <c r="B351" s="7">
        <v>226</v>
      </c>
      <c r="C351" t="s">
        <v>310</v>
      </c>
      <c r="D351" t="s">
        <v>591</v>
      </c>
    </row>
    <row r="352" spans="1:4" x14ac:dyDescent="0.25">
      <c r="A352" s="7">
        <v>7</v>
      </c>
      <c r="B352" s="7">
        <v>231</v>
      </c>
      <c r="C352" t="s">
        <v>318</v>
      </c>
      <c r="D352" t="s">
        <v>591</v>
      </c>
    </row>
    <row r="353" spans="1:4" s="13" customFormat="1" ht="15.75" thickBot="1" x14ac:dyDescent="0.3">
      <c r="A353" s="14">
        <v>8</v>
      </c>
      <c r="B353" s="7">
        <v>235</v>
      </c>
      <c r="C353" t="s">
        <v>326</v>
      </c>
      <c r="D353" s="13" t="s">
        <v>591</v>
      </c>
    </row>
    <row r="354" spans="1:4" x14ac:dyDescent="0.25">
      <c r="A354" s="7">
        <v>1</v>
      </c>
      <c r="B354" s="7">
        <v>62</v>
      </c>
      <c r="C354" t="s">
        <v>83</v>
      </c>
      <c r="D354" t="s">
        <v>606</v>
      </c>
    </row>
    <row r="355" spans="1:4" x14ac:dyDescent="0.25">
      <c r="A355" s="7">
        <v>2</v>
      </c>
      <c r="B355" s="7">
        <v>98</v>
      </c>
      <c r="C355" t="s">
        <v>122</v>
      </c>
      <c r="D355" t="s">
        <v>606</v>
      </c>
    </row>
    <row r="356" spans="1:4" x14ac:dyDescent="0.25">
      <c r="A356" s="7">
        <v>3</v>
      </c>
      <c r="B356" s="7">
        <v>101</v>
      </c>
      <c r="C356" t="s">
        <v>126</v>
      </c>
      <c r="D356" t="s">
        <v>606</v>
      </c>
    </row>
    <row r="357" spans="1:4" x14ac:dyDescent="0.25">
      <c r="A357" s="7">
        <v>4</v>
      </c>
      <c r="B357" s="7">
        <v>168</v>
      </c>
      <c r="C357" t="s">
        <v>216</v>
      </c>
      <c r="D357" t="s">
        <v>606</v>
      </c>
    </row>
    <row r="358" spans="1:4" x14ac:dyDescent="0.25">
      <c r="A358" s="7">
        <v>5</v>
      </c>
      <c r="B358" s="7">
        <v>177</v>
      </c>
      <c r="C358" t="s">
        <v>230</v>
      </c>
      <c r="D358" t="s">
        <v>606</v>
      </c>
    </row>
    <row r="359" spans="1:4" x14ac:dyDescent="0.25">
      <c r="A359" s="7">
        <v>6</v>
      </c>
      <c r="B359" s="7">
        <v>252</v>
      </c>
      <c r="C359" t="s">
        <v>366</v>
      </c>
      <c r="D359" t="s">
        <v>606</v>
      </c>
    </row>
    <row r="360" spans="1:4" x14ac:dyDescent="0.25">
      <c r="A360" s="7">
        <v>7</v>
      </c>
      <c r="B360" s="7">
        <v>263</v>
      </c>
      <c r="C360" t="s">
        <v>394</v>
      </c>
      <c r="D360" t="s">
        <v>606</v>
      </c>
    </row>
    <row r="361" spans="1:4" s="13" customFormat="1" ht="15.75" thickBot="1" x14ac:dyDescent="0.3">
      <c r="A361" s="14">
        <v>8</v>
      </c>
      <c r="B361" s="7">
        <v>271</v>
      </c>
      <c r="C361" t="s">
        <v>426</v>
      </c>
      <c r="D361" s="13" t="s">
        <v>606</v>
      </c>
    </row>
    <row r="362" spans="1:4" x14ac:dyDescent="0.25">
      <c r="A362" s="7">
        <v>1</v>
      </c>
      <c r="B362" s="7">
        <v>284</v>
      </c>
      <c r="C362" t="s">
        <v>478</v>
      </c>
      <c r="D362" t="s">
        <v>610</v>
      </c>
    </row>
    <row r="363" spans="1:4" x14ac:dyDescent="0.25">
      <c r="A363" s="7">
        <v>2</v>
      </c>
      <c r="D363" t="s">
        <v>610</v>
      </c>
    </row>
    <row r="364" spans="1:4" x14ac:dyDescent="0.25">
      <c r="A364" s="7">
        <v>3</v>
      </c>
      <c r="D364" t="s">
        <v>610</v>
      </c>
    </row>
    <row r="365" spans="1:4" x14ac:dyDescent="0.25">
      <c r="A365" s="7">
        <v>4</v>
      </c>
      <c r="D365" t="s">
        <v>610</v>
      </c>
    </row>
    <row r="366" spans="1:4" x14ac:dyDescent="0.25">
      <c r="A366" s="7">
        <v>5</v>
      </c>
      <c r="D366" t="s">
        <v>610</v>
      </c>
    </row>
    <row r="367" spans="1:4" x14ac:dyDescent="0.25">
      <c r="A367" s="7">
        <v>6</v>
      </c>
      <c r="D367" t="s">
        <v>610</v>
      </c>
    </row>
    <row r="368" spans="1:4" x14ac:dyDescent="0.25">
      <c r="A368" s="7">
        <v>7</v>
      </c>
      <c r="D368" t="s">
        <v>610</v>
      </c>
    </row>
    <row r="369" spans="1:4" s="13" customFormat="1" ht="15.75" thickBot="1" x14ac:dyDescent="0.3">
      <c r="A369" s="14">
        <v>8</v>
      </c>
      <c r="D369" s="13" t="s">
        <v>610</v>
      </c>
    </row>
    <row r="370" spans="1:4" x14ac:dyDescent="0.25">
      <c r="A370" s="7">
        <v>1</v>
      </c>
      <c r="B370" s="7">
        <v>7</v>
      </c>
      <c r="C370" t="s">
        <v>16</v>
      </c>
      <c r="D370" t="s">
        <v>590</v>
      </c>
    </row>
    <row r="371" spans="1:4" x14ac:dyDescent="0.25">
      <c r="A371" s="7">
        <v>2</v>
      </c>
      <c r="B371" s="7">
        <v>13</v>
      </c>
      <c r="C371" t="s">
        <v>24</v>
      </c>
      <c r="D371" t="s">
        <v>590</v>
      </c>
    </row>
    <row r="372" spans="1:4" x14ac:dyDescent="0.25">
      <c r="A372" s="7">
        <v>3</v>
      </c>
      <c r="B372" s="7">
        <v>18</v>
      </c>
      <c r="C372" t="s">
        <v>31</v>
      </c>
      <c r="D372" t="s">
        <v>590</v>
      </c>
    </row>
    <row r="373" spans="1:4" x14ac:dyDescent="0.25">
      <c r="A373" s="7">
        <v>4</v>
      </c>
      <c r="B373" s="7">
        <v>31</v>
      </c>
      <c r="C373" t="s">
        <v>497</v>
      </c>
      <c r="D373" t="s">
        <v>590</v>
      </c>
    </row>
    <row r="374" spans="1:4" x14ac:dyDescent="0.25">
      <c r="A374" s="7">
        <v>5</v>
      </c>
      <c r="B374" s="7">
        <v>49</v>
      </c>
      <c r="C374" t="s">
        <v>498</v>
      </c>
      <c r="D374" t="s">
        <v>590</v>
      </c>
    </row>
    <row r="375" spans="1:4" x14ac:dyDescent="0.25">
      <c r="A375" s="7">
        <v>6</v>
      </c>
      <c r="B375" s="7">
        <v>57</v>
      </c>
      <c r="C375" t="s">
        <v>76</v>
      </c>
      <c r="D375" t="s">
        <v>590</v>
      </c>
    </row>
    <row r="376" spans="1:4" x14ac:dyDescent="0.25">
      <c r="A376" s="7">
        <v>7</v>
      </c>
      <c r="B376" s="7">
        <v>64</v>
      </c>
      <c r="C376" t="s">
        <v>85</v>
      </c>
      <c r="D376" t="s">
        <v>590</v>
      </c>
    </row>
    <row r="377" spans="1:4" s="13" customFormat="1" ht="15.75" thickBot="1" x14ac:dyDescent="0.3">
      <c r="A377" s="14">
        <v>8</v>
      </c>
      <c r="B377" s="7">
        <v>69</v>
      </c>
      <c r="C377" t="s">
        <v>500</v>
      </c>
      <c r="D377" s="13" t="s">
        <v>590</v>
      </c>
    </row>
    <row r="378" spans="1:4" x14ac:dyDescent="0.25">
      <c r="A378" s="7">
        <v>1</v>
      </c>
      <c r="B378" s="7">
        <v>83</v>
      </c>
      <c r="C378" t="s">
        <v>104</v>
      </c>
      <c r="D378" t="s">
        <v>589</v>
      </c>
    </row>
    <row r="379" spans="1:4" x14ac:dyDescent="0.25">
      <c r="A379" s="7">
        <v>2</v>
      </c>
      <c r="B379" s="7">
        <v>117</v>
      </c>
      <c r="C379" t="s">
        <v>143</v>
      </c>
      <c r="D379" t="s">
        <v>589</v>
      </c>
    </row>
    <row r="380" spans="1:4" x14ac:dyDescent="0.25">
      <c r="A380" s="7">
        <v>3</v>
      </c>
      <c r="B380" s="7">
        <v>127</v>
      </c>
      <c r="C380" t="s">
        <v>159</v>
      </c>
      <c r="D380" t="s">
        <v>589</v>
      </c>
    </row>
    <row r="381" spans="1:4" x14ac:dyDescent="0.25">
      <c r="A381" s="7">
        <v>4</v>
      </c>
      <c r="B381" s="7">
        <v>148</v>
      </c>
      <c r="C381" t="s">
        <v>192</v>
      </c>
      <c r="D381" t="s">
        <v>589</v>
      </c>
    </row>
    <row r="382" spans="1:4" x14ac:dyDescent="0.25">
      <c r="A382" s="7">
        <v>5</v>
      </c>
      <c r="B382" s="7">
        <v>165</v>
      </c>
      <c r="C382" t="s">
        <v>523</v>
      </c>
      <c r="D382" t="s">
        <v>589</v>
      </c>
    </row>
    <row r="383" spans="1:4" x14ac:dyDescent="0.25">
      <c r="A383" s="7">
        <v>6</v>
      </c>
      <c r="B383" s="7">
        <v>179</v>
      </c>
      <c r="C383" t="s">
        <v>234</v>
      </c>
      <c r="D383" t="s">
        <v>589</v>
      </c>
    </row>
    <row r="384" spans="1:4" x14ac:dyDescent="0.25">
      <c r="A384" s="7">
        <v>7</v>
      </c>
      <c r="B384" s="7">
        <v>182</v>
      </c>
      <c r="C384" t="s">
        <v>236</v>
      </c>
      <c r="D384" t="s">
        <v>589</v>
      </c>
    </row>
    <row r="385" spans="1:4" s="13" customFormat="1" ht="15.75" thickBot="1" x14ac:dyDescent="0.3">
      <c r="A385" s="14">
        <v>8</v>
      </c>
      <c r="B385" s="7">
        <v>187</v>
      </c>
      <c r="C385" t="s">
        <v>246</v>
      </c>
      <c r="D385" s="13" t="s">
        <v>589</v>
      </c>
    </row>
    <row r="386" spans="1:4" x14ac:dyDescent="0.25">
      <c r="A386" s="7">
        <v>1</v>
      </c>
      <c r="B386" s="7">
        <v>27</v>
      </c>
      <c r="C386" t="s">
        <v>45</v>
      </c>
      <c r="D386" t="s">
        <v>588</v>
      </c>
    </row>
    <row r="387" spans="1:4" x14ac:dyDescent="0.25">
      <c r="A387" s="7">
        <v>2</v>
      </c>
      <c r="B387" s="7">
        <v>56</v>
      </c>
      <c r="C387" t="s">
        <v>75</v>
      </c>
      <c r="D387" t="s">
        <v>588</v>
      </c>
    </row>
    <row r="388" spans="1:4" x14ac:dyDescent="0.25">
      <c r="A388" s="7">
        <v>3</v>
      </c>
      <c r="B388" s="7">
        <v>81</v>
      </c>
      <c r="C388" t="s">
        <v>102</v>
      </c>
      <c r="D388" t="s">
        <v>588</v>
      </c>
    </row>
    <row r="389" spans="1:4" x14ac:dyDescent="0.25">
      <c r="A389" s="7">
        <v>4</v>
      </c>
      <c r="B389" s="7">
        <v>157</v>
      </c>
      <c r="C389" t="s">
        <v>201</v>
      </c>
      <c r="D389" t="s">
        <v>588</v>
      </c>
    </row>
    <row r="390" spans="1:4" x14ac:dyDescent="0.25">
      <c r="A390" s="7">
        <v>5</v>
      </c>
      <c r="B390" s="7">
        <v>183</v>
      </c>
      <c r="C390" t="s">
        <v>237</v>
      </c>
      <c r="D390" t="s">
        <v>588</v>
      </c>
    </row>
    <row r="391" spans="1:4" x14ac:dyDescent="0.25">
      <c r="A391" s="7">
        <v>6</v>
      </c>
      <c r="B391" s="7">
        <v>202</v>
      </c>
      <c r="C391" t="s">
        <v>266</v>
      </c>
      <c r="D391" t="s">
        <v>588</v>
      </c>
    </row>
    <row r="392" spans="1:4" x14ac:dyDescent="0.25">
      <c r="A392" s="7">
        <v>7</v>
      </c>
      <c r="B392" s="7">
        <v>232</v>
      </c>
      <c r="C392" t="s">
        <v>320</v>
      </c>
      <c r="D392" t="s">
        <v>588</v>
      </c>
    </row>
    <row r="393" spans="1:4" s="13" customFormat="1" ht="15.75" thickBot="1" x14ac:dyDescent="0.3">
      <c r="A393" s="14">
        <v>8</v>
      </c>
      <c r="B393" s="7">
        <v>234</v>
      </c>
      <c r="C393" t="s">
        <v>325</v>
      </c>
      <c r="D393" s="13" t="s">
        <v>588</v>
      </c>
    </row>
    <row r="394" spans="1:4" x14ac:dyDescent="0.25">
      <c r="A394" s="7">
        <v>1</v>
      </c>
      <c r="B394" s="7">
        <v>246</v>
      </c>
      <c r="C394" t="s">
        <v>354</v>
      </c>
      <c r="D394" t="s">
        <v>587</v>
      </c>
    </row>
    <row r="395" spans="1:4" x14ac:dyDescent="0.25">
      <c r="A395" s="7">
        <v>2</v>
      </c>
      <c r="B395" s="7">
        <v>272</v>
      </c>
      <c r="C395" t="s">
        <v>510</v>
      </c>
      <c r="D395" t="s">
        <v>587</v>
      </c>
    </row>
    <row r="396" spans="1:4" x14ac:dyDescent="0.25">
      <c r="A396" s="7">
        <v>3</v>
      </c>
      <c r="D396" t="s">
        <v>587</v>
      </c>
    </row>
    <row r="397" spans="1:4" x14ac:dyDescent="0.25">
      <c r="A397" s="7">
        <v>4</v>
      </c>
      <c r="D397" t="s">
        <v>587</v>
      </c>
    </row>
    <row r="398" spans="1:4" x14ac:dyDescent="0.25">
      <c r="A398" s="7">
        <v>5</v>
      </c>
      <c r="D398" t="s">
        <v>587</v>
      </c>
    </row>
    <row r="399" spans="1:4" x14ac:dyDescent="0.25">
      <c r="A399" s="7">
        <v>6</v>
      </c>
      <c r="D399" t="s">
        <v>587</v>
      </c>
    </row>
    <row r="400" spans="1:4" x14ac:dyDescent="0.25">
      <c r="A400" s="7">
        <v>7</v>
      </c>
      <c r="D400" t="s">
        <v>587</v>
      </c>
    </row>
    <row r="401" spans="1:4" s="13" customFormat="1" ht="15.75" thickBot="1" x14ac:dyDescent="0.3">
      <c r="A401" s="14">
        <v>8</v>
      </c>
      <c r="D401" s="13" t="s">
        <v>587</v>
      </c>
    </row>
    <row r="402" spans="1:4" x14ac:dyDescent="0.25">
      <c r="A402" s="7">
        <v>1</v>
      </c>
      <c r="B402" s="7">
        <v>24</v>
      </c>
      <c r="C402" t="s">
        <v>41</v>
      </c>
      <c r="D402" t="s">
        <v>584</v>
      </c>
    </row>
    <row r="403" spans="1:4" x14ac:dyDescent="0.25">
      <c r="A403" s="7">
        <v>2</v>
      </c>
      <c r="B403" s="7">
        <v>32</v>
      </c>
      <c r="C403" t="s">
        <v>50</v>
      </c>
      <c r="D403" t="s">
        <v>584</v>
      </c>
    </row>
    <row r="404" spans="1:4" x14ac:dyDescent="0.25">
      <c r="A404" s="7">
        <v>3</v>
      </c>
      <c r="B404" s="7">
        <v>38</v>
      </c>
      <c r="C404" t="s">
        <v>57</v>
      </c>
      <c r="D404" t="s">
        <v>584</v>
      </c>
    </row>
    <row r="405" spans="1:4" x14ac:dyDescent="0.25">
      <c r="A405" s="7">
        <v>4</v>
      </c>
      <c r="B405" s="7">
        <v>54</v>
      </c>
      <c r="C405" t="s">
        <v>73</v>
      </c>
      <c r="D405" t="s">
        <v>584</v>
      </c>
    </row>
    <row r="406" spans="1:4" x14ac:dyDescent="0.25">
      <c r="A406" s="7">
        <v>5</v>
      </c>
      <c r="B406" s="7">
        <v>65</v>
      </c>
      <c r="C406" t="s">
        <v>86</v>
      </c>
      <c r="D406" t="s">
        <v>584</v>
      </c>
    </row>
    <row r="407" spans="1:4" x14ac:dyDescent="0.25">
      <c r="A407" s="7">
        <v>6</v>
      </c>
      <c r="B407" s="7">
        <v>67</v>
      </c>
      <c r="C407" t="s">
        <v>88</v>
      </c>
      <c r="D407" t="s">
        <v>584</v>
      </c>
    </row>
    <row r="408" spans="1:4" x14ac:dyDescent="0.25">
      <c r="A408" s="7">
        <v>7</v>
      </c>
      <c r="B408" s="7">
        <v>75</v>
      </c>
      <c r="C408" t="s">
        <v>96</v>
      </c>
      <c r="D408" t="s">
        <v>584</v>
      </c>
    </row>
    <row r="409" spans="1:4" s="13" customFormat="1" ht="15.75" thickBot="1" x14ac:dyDescent="0.3">
      <c r="A409" s="14">
        <v>8</v>
      </c>
      <c r="B409" s="7">
        <v>77</v>
      </c>
      <c r="C409" t="s">
        <v>98</v>
      </c>
      <c r="D409" s="13" t="s">
        <v>584</v>
      </c>
    </row>
    <row r="410" spans="1:4" x14ac:dyDescent="0.25">
      <c r="A410" s="7">
        <v>1</v>
      </c>
      <c r="B410" s="7">
        <v>78</v>
      </c>
      <c r="C410" t="s">
        <v>99</v>
      </c>
      <c r="D410" t="s">
        <v>583</v>
      </c>
    </row>
    <row r="411" spans="1:4" x14ac:dyDescent="0.25">
      <c r="A411" s="7">
        <v>2</v>
      </c>
      <c r="B411" s="7">
        <v>79</v>
      </c>
      <c r="C411" t="s">
        <v>100</v>
      </c>
      <c r="D411" t="s">
        <v>583</v>
      </c>
    </row>
    <row r="412" spans="1:4" x14ac:dyDescent="0.25">
      <c r="A412" s="7">
        <v>3</v>
      </c>
      <c r="B412" s="7">
        <v>82</v>
      </c>
      <c r="C412" t="s">
        <v>103</v>
      </c>
      <c r="D412" t="s">
        <v>583</v>
      </c>
    </row>
    <row r="413" spans="1:4" x14ac:dyDescent="0.25">
      <c r="A413" s="7">
        <v>4</v>
      </c>
      <c r="B413" s="7">
        <v>93</v>
      </c>
      <c r="C413" t="s">
        <v>522</v>
      </c>
      <c r="D413" t="s">
        <v>583</v>
      </c>
    </row>
    <row r="414" spans="1:4" x14ac:dyDescent="0.25">
      <c r="A414" s="7">
        <v>5</v>
      </c>
      <c r="B414" s="7">
        <v>109</v>
      </c>
      <c r="C414" t="s">
        <v>134</v>
      </c>
      <c r="D414" t="s">
        <v>583</v>
      </c>
    </row>
    <row r="415" spans="1:4" x14ac:dyDescent="0.25">
      <c r="A415" s="7">
        <v>6</v>
      </c>
      <c r="B415" s="7">
        <v>133</v>
      </c>
      <c r="C415" t="s">
        <v>169</v>
      </c>
      <c r="D415" t="s">
        <v>583</v>
      </c>
    </row>
    <row r="416" spans="1:4" x14ac:dyDescent="0.25">
      <c r="A416" s="7">
        <v>7</v>
      </c>
      <c r="B416" s="7">
        <v>173</v>
      </c>
      <c r="C416" t="s">
        <v>223</v>
      </c>
      <c r="D416" t="s">
        <v>583</v>
      </c>
    </row>
    <row r="417" spans="1:4" s="13" customFormat="1" ht="15.75" thickBot="1" x14ac:dyDescent="0.3">
      <c r="A417" s="14">
        <v>8</v>
      </c>
      <c r="B417" s="7">
        <v>185</v>
      </c>
      <c r="C417" t="s">
        <v>239</v>
      </c>
      <c r="D417" s="13" t="s">
        <v>583</v>
      </c>
    </row>
    <row r="418" spans="1:4" x14ac:dyDescent="0.25">
      <c r="A418" s="7">
        <v>1</v>
      </c>
      <c r="B418" s="7">
        <v>1</v>
      </c>
      <c r="C418" t="s">
        <v>0</v>
      </c>
      <c r="D418" t="s">
        <v>586</v>
      </c>
    </row>
    <row r="419" spans="1:4" x14ac:dyDescent="0.25">
      <c r="A419" s="7">
        <v>2</v>
      </c>
      <c r="B419" s="7">
        <v>44</v>
      </c>
      <c r="C419" t="s">
        <v>63</v>
      </c>
      <c r="D419" t="s">
        <v>586</v>
      </c>
    </row>
    <row r="420" spans="1:4" x14ac:dyDescent="0.25">
      <c r="A420" s="7">
        <v>3</v>
      </c>
      <c r="D420" t="s">
        <v>586</v>
      </c>
    </row>
    <row r="421" spans="1:4" x14ac:dyDescent="0.25">
      <c r="A421" s="7">
        <v>4</v>
      </c>
      <c r="D421" t="s">
        <v>586</v>
      </c>
    </row>
    <row r="422" spans="1:4" x14ac:dyDescent="0.25">
      <c r="A422" s="7">
        <v>5</v>
      </c>
      <c r="D422" t="s">
        <v>586</v>
      </c>
    </row>
    <row r="423" spans="1:4" x14ac:dyDescent="0.25">
      <c r="A423" s="7">
        <v>6</v>
      </c>
      <c r="D423" t="s">
        <v>586</v>
      </c>
    </row>
    <row r="424" spans="1:4" x14ac:dyDescent="0.25">
      <c r="A424" s="7">
        <v>7</v>
      </c>
      <c r="D424" t="s">
        <v>586</v>
      </c>
    </row>
    <row r="425" spans="1:4" s="13" customFormat="1" ht="15.75" thickBot="1" x14ac:dyDescent="0.3">
      <c r="A425" s="14">
        <v>8</v>
      </c>
      <c r="D425" s="13" t="s">
        <v>586</v>
      </c>
    </row>
    <row r="426" spans="1:4" x14ac:dyDescent="0.25">
      <c r="A426" s="7">
        <v>1</v>
      </c>
      <c r="D426" t="s">
        <v>585</v>
      </c>
    </row>
    <row r="427" spans="1:4" x14ac:dyDescent="0.25">
      <c r="A427" s="7">
        <v>2</v>
      </c>
      <c r="D427" t="s">
        <v>585</v>
      </c>
    </row>
    <row r="428" spans="1:4" x14ac:dyDescent="0.25">
      <c r="A428" s="7">
        <v>3</v>
      </c>
      <c r="D428" t="s">
        <v>585</v>
      </c>
    </row>
    <row r="429" spans="1:4" x14ac:dyDescent="0.25">
      <c r="A429" s="7">
        <v>4</v>
      </c>
      <c r="D429" t="s">
        <v>585</v>
      </c>
    </row>
    <row r="430" spans="1:4" x14ac:dyDescent="0.25">
      <c r="A430" s="7">
        <v>5</v>
      </c>
      <c r="D430" t="s">
        <v>585</v>
      </c>
    </row>
    <row r="431" spans="1:4" x14ac:dyDescent="0.25">
      <c r="A431" s="7">
        <v>6</v>
      </c>
      <c r="D431" t="s">
        <v>585</v>
      </c>
    </row>
    <row r="432" spans="1:4" x14ac:dyDescent="0.25">
      <c r="A432" s="7">
        <v>7</v>
      </c>
      <c r="D432" t="s">
        <v>585</v>
      </c>
    </row>
    <row r="433" spans="1:4" s="13" customFormat="1" ht="15.75" thickBot="1" x14ac:dyDescent="0.3">
      <c r="A433" s="14">
        <v>8</v>
      </c>
      <c r="D433" s="13" t="s">
        <v>585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40B4B-9D8B-4703-ABD7-555A2AE337B0}">
  <dimension ref="A1:D325"/>
  <sheetViews>
    <sheetView topLeftCell="A299" zoomScaleNormal="100" workbookViewId="0">
      <selection activeCell="B314" sqref="B314:C315"/>
    </sheetView>
  </sheetViews>
  <sheetFormatPr defaultRowHeight="15" x14ac:dyDescent="0.25"/>
  <cols>
    <col min="1" max="1" width="1.85546875" style="7" bestFit="1" customWidth="1"/>
    <col min="2" max="2" width="3.7109375" bestFit="1" customWidth="1"/>
    <col min="3" max="3" width="20" bestFit="1" customWidth="1"/>
    <col min="4" max="4" width="19.5703125" bestFit="1" customWidth="1"/>
  </cols>
  <sheetData>
    <row r="1" spans="1:4" s="3" customFormat="1" x14ac:dyDescent="0.25">
      <c r="A1" s="2" t="s">
        <v>485</v>
      </c>
      <c r="B1" s="3" t="s">
        <v>483</v>
      </c>
      <c r="C1" s="3" t="s">
        <v>486</v>
      </c>
      <c r="D1" s="3" t="s">
        <v>489</v>
      </c>
    </row>
    <row r="2" spans="1:4" x14ac:dyDescent="0.25">
      <c r="A2" s="7">
        <v>1</v>
      </c>
      <c r="B2" s="7">
        <v>30</v>
      </c>
      <c r="C2" t="s">
        <v>185</v>
      </c>
      <c r="D2" t="s">
        <v>636</v>
      </c>
    </row>
    <row r="3" spans="1:4" x14ac:dyDescent="0.25">
      <c r="A3" s="7">
        <v>2</v>
      </c>
      <c r="B3" s="7">
        <v>38</v>
      </c>
      <c r="C3" t="s">
        <v>215</v>
      </c>
      <c r="D3" t="s">
        <v>636</v>
      </c>
    </row>
    <row r="4" spans="1:4" x14ac:dyDescent="0.25">
      <c r="A4" s="7">
        <v>3</v>
      </c>
      <c r="B4" s="7">
        <v>52</v>
      </c>
      <c r="C4" t="s">
        <v>257</v>
      </c>
      <c r="D4" t="s">
        <v>636</v>
      </c>
    </row>
    <row r="5" spans="1:4" x14ac:dyDescent="0.25">
      <c r="A5" s="7">
        <v>4</v>
      </c>
      <c r="B5" s="7">
        <v>55</v>
      </c>
      <c r="C5" t="s">
        <v>264</v>
      </c>
      <c r="D5" t="s">
        <v>636</v>
      </c>
    </row>
    <row r="6" spans="1:4" x14ac:dyDescent="0.25">
      <c r="A6" s="7">
        <v>5</v>
      </c>
      <c r="B6" s="7">
        <v>56</v>
      </c>
      <c r="C6" t="s">
        <v>273</v>
      </c>
      <c r="D6" t="s">
        <v>636</v>
      </c>
    </row>
    <row r="7" spans="1:4" s="13" customFormat="1" ht="15.75" thickBot="1" x14ac:dyDescent="0.3">
      <c r="A7" s="14">
        <v>6</v>
      </c>
      <c r="B7" s="7">
        <v>60</v>
      </c>
      <c r="C7" t="s">
        <v>281</v>
      </c>
      <c r="D7" s="13" t="s">
        <v>636</v>
      </c>
    </row>
    <row r="8" spans="1:4" x14ac:dyDescent="0.25">
      <c r="A8" s="7">
        <v>1</v>
      </c>
      <c r="B8" s="7">
        <v>87</v>
      </c>
      <c r="C8" t="s">
        <v>331</v>
      </c>
      <c r="D8" t="s">
        <v>635</v>
      </c>
    </row>
    <row r="9" spans="1:4" x14ac:dyDescent="0.25">
      <c r="A9" s="7">
        <v>2</v>
      </c>
      <c r="B9" s="7">
        <v>97</v>
      </c>
      <c r="C9" t="s">
        <v>349</v>
      </c>
      <c r="D9" t="s">
        <v>635</v>
      </c>
    </row>
    <row r="10" spans="1:4" x14ac:dyDescent="0.25">
      <c r="A10" s="7">
        <v>3</v>
      </c>
      <c r="B10" s="7">
        <v>120</v>
      </c>
      <c r="C10" t="s">
        <v>378</v>
      </c>
      <c r="D10" t="s">
        <v>635</v>
      </c>
    </row>
    <row r="11" spans="1:4" x14ac:dyDescent="0.25">
      <c r="A11" s="7">
        <v>4</v>
      </c>
      <c r="B11" s="7">
        <v>129</v>
      </c>
      <c r="C11" t="s">
        <v>396</v>
      </c>
      <c r="D11" t="s">
        <v>635</v>
      </c>
    </row>
    <row r="12" spans="1:4" x14ac:dyDescent="0.25">
      <c r="A12" s="7">
        <v>5</v>
      </c>
      <c r="B12" s="7">
        <v>130</v>
      </c>
      <c r="C12" t="s">
        <v>397</v>
      </c>
      <c r="D12" t="s">
        <v>635</v>
      </c>
    </row>
    <row r="13" spans="1:4" s="13" customFormat="1" ht="15.75" thickBot="1" x14ac:dyDescent="0.3">
      <c r="A13" s="14">
        <v>6</v>
      </c>
      <c r="B13" s="7">
        <v>141</v>
      </c>
      <c r="C13" t="s">
        <v>409</v>
      </c>
      <c r="D13" s="13" t="s">
        <v>635</v>
      </c>
    </row>
    <row r="14" spans="1:4" x14ac:dyDescent="0.25">
      <c r="A14" s="7">
        <v>1</v>
      </c>
      <c r="B14" s="7">
        <v>8</v>
      </c>
      <c r="C14" t="s">
        <v>120</v>
      </c>
      <c r="D14" t="s">
        <v>634</v>
      </c>
    </row>
    <row r="15" spans="1:4" x14ac:dyDescent="0.25">
      <c r="A15" s="7">
        <v>2</v>
      </c>
      <c r="B15" s="7">
        <v>43</v>
      </c>
      <c r="C15" t="s">
        <v>227</v>
      </c>
      <c r="D15" t="s">
        <v>634</v>
      </c>
    </row>
    <row r="16" spans="1:4" x14ac:dyDescent="0.25">
      <c r="A16" s="7">
        <v>3</v>
      </c>
      <c r="B16" s="7">
        <v>186</v>
      </c>
      <c r="C16" t="s">
        <v>466</v>
      </c>
      <c r="D16" t="s">
        <v>634</v>
      </c>
    </row>
    <row r="17" spans="1:4" x14ac:dyDescent="0.25">
      <c r="A17" s="7">
        <v>4</v>
      </c>
      <c r="D17" t="s">
        <v>634</v>
      </c>
    </row>
    <row r="18" spans="1:4" x14ac:dyDescent="0.25">
      <c r="A18" s="7">
        <v>5</v>
      </c>
      <c r="D18" t="s">
        <v>634</v>
      </c>
    </row>
    <row r="19" spans="1:4" s="13" customFormat="1" ht="15.75" thickBot="1" x14ac:dyDescent="0.3">
      <c r="A19" s="14">
        <v>6</v>
      </c>
      <c r="D19" s="13" t="s">
        <v>634</v>
      </c>
    </row>
    <row r="20" spans="1:4" x14ac:dyDescent="0.25">
      <c r="A20" s="7">
        <v>1</v>
      </c>
      <c r="D20" t="s">
        <v>629</v>
      </c>
    </row>
    <row r="21" spans="1:4" x14ac:dyDescent="0.25">
      <c r="A21" s="7">
        <v>2</v>
      </c>
      <c r="D21" t="s">
        <v>629</v>
      </c>
    </row>
    <row r="22" spans="1:4" x14ac:dyDescent="0.25">
      <c r="A22" s="7">
        <v>3</v>
      </c>
      <c r="D22" t="s">
        <v>629</v>
      </c>
    </row>
    <row r="23" spans="1:4" x14ac:dyDescent="0.25">
      <c r="A23" s="7">
        <v>4</v>
      </c>
      <c r="D23" t="s">
        <v>629</v>
      </c>
    </row>
    <row r="24" spans="1:4" x14ac:dyDescent="0.25">
      <c r="A24" s="7">
        <v>5</v>
      </c>
      <c r="D24" t="s">
        <v>629</v>
      </c>
    </row>
    <row r="25" spans="1:4" s="13" customFormat="1" ht="15.75" thickBot="1" x14ac:dyDescent="0.3">
      <c r="A25" s="14">
        <v>6</v>
      </c>
      <c r="D25" s="13" t="s">
        <v>629</v>
      </c>
    </row>
    <row r="26" spans="1:4" x14ac:dyDescent="0.25">
      <c r="A26" s="7">
        <v>1</v>
      </c>
      <c r="B26" s="7">
        <v>73</v>
      </c>
      <c r="C26" t="s">
        <v>301</v>
      </c>
      <c r="D26" t="s">
        <v>630</v>
      </c>
    </row>
    <row r="27" spans="1:4" x14ac:dyDescent="0.25">
      <c r="A27" s="7">
        <v>2</v>
      </c>
      <c r="B27" s="7">
        <v>84</v>
      </c>
      <c r="C27" t="s">
        <v>323</v>
      </c>
      <c r="D27" t="s">
        <v>630</v>
      </c>
    </row>
    <row r="28" spans="1:4" x14ac:dyDescent="0.25">
      <c r="A28" s="7">
        <v>3</v>
      </c>
      <c r="B28" s="7">
        <v>89</v>
      </c>
      <c r="C28" t="s">
        <v>335</v>
      </c>
      <c r="D28" t="s">
        <v>630</v>
      </c>
    </row>
    <row r="29" spans="1:4" x14ac:dyDescent="0.25">
      <c r="A29" s="7">
        <v>4</v>
      </c>
      <c r="B29" s="7">
        <v>127</v>
      </c>
      <c r="C29" t="s">
        <v>392</v>
      </c>
      <c r="D29" t="s">
        <v>630</v>
      </c>
    </row>
    <row r="30" spans="1:4" x14ac:dyDescent="0.25">
      <c r="A30" s="7">
        <v>5</v>
      </c>
      <c r="B30" s="7">
        <v>154</v>
      </c>
      <c r="C30" t="s">
        <v>430</v>
      </c>
      <c r="D30" t="s">
        <v>630</v>
      </c>
    </row>
    <row r="31" spans="1:4" s="13" customFormat="1" ht="15.75" thickBot="1" x14ac:dyDescent="0.3">
      <c r="A31" s="14">
        <v>6</v>
      </c>
      <c r="D31" s="13" t="s">
        <v>630</v>
      </c>
    </row>
    <row r="32" spans="1:4" x14ac:dyDescent="0.25">
      <c r="A32" s="7">
        <v>1</v>
      </c>
      <c r="D32" t="s">
        <v>633</v>
      </c>
    </row>
    <row r="33" spans="1:4" x14ac:dyDescent="0.25">
      <c r="A33" s="7">
        <v>2</v>
      </c>
      <c r="D33" t="s">
        <v>633</v>
      </c>
    </row>
    <row r="34" spans="1:4" x14ac:dyDescent="0.25">
      <c r="A34" s="7">
        <v>3</v>
      </c>
      <c r="D34" t="s">
        <v>633</v>
      </c>
    </row>
    <row r="35" spans="1:4" x14ac:dyDescent="0.25">
      <c r="A35" s="7">
        <v>4</v>
      </c>
      <c r="D35" t="s">
        <v>633</v>
      </c>
    </row>
    <row r="36" spans="1:4" x14ac:dyDescent="0.25">
      <c r="A36" s="7">
        <v>5</v>
      </c>
      <c r="D36" t="s">
        <v>633</v>
      </c>
    </row>
    <row r="37" spans="1:4" s="13" customFormat="1" ht="15.75" thickBot="1" x14ac:dyDescent="0.3">
      <c r="A37" s="14">
        <v>6</v>
      </c>
      <c r="D37" s="13" t="s">
        <v>633</v>
      </c>
    </row>
    <row r="38" spans="1:4" x14ac:dyDescent="0.25">
      <c r="A38" s="7">
        <v>1</v>
      </c>
      <c r="B38" s="7">
        <v>31</v>
      </c>
      <c r="C38" t="s">
        <v>191</v>
      </c>
      <c r="D38" t="s">
        <v>632</v>
      </c>
    </row>
    <row r="39" spans="1:4" x14ac:dyDescent="0.25">
      <c r="A39" s="7">
        <v>2</v>
      </c>
      <c r="B39" s="7">
        <v>45</v>
      </c>
      <c r="C39" t="s">
        <v>240</v>
      </c>
      <c r="D39" t="s">
        <v>632</v>
      </c>
    </row>
    <row r="40" spans="1:4" x14ac:dyDescent="0.25">
      <c r="A40" s="7">
        <v>3</v>
      </c>
      <c r="B40" s="7">
        <v>64</v>
      </c>
      <c r="C40" t="s">
        <v>286</v>
      </c>
      <c r="D40" t="s">
        <v>632</v>
      </c>
    </row>
    <row r="41" spans="1:4" x14ac:dyDescent="0.25">
      <c r="A41" s="7">
        <v>4</v>
      </c>
      <c r="B41" s="7">
        <v>68</v>
      </c>
      <c r="C41" t="s">
        <v>295</v>
      </c>
      <c r="D41" t="s">
        <v>632</v>
      </c>
    </row>
    <row r="42" spans="1:4" x14ac:dyDescent="0.25">
      <c r="A42" s="7">
        <v>5</v>
      </c>
      <c r="B42" s="7">
        <v>118</v>
      </c>
      <c r="C42" t="s">
        <v>374</v>
      </c>
      <c r="D42" t="s">
        <v>632</v>
      </c>
    </row>
    <row r="43" spans="1:4" s="13" customFormat="1" ht="15.75" thickBot="1" x14ac:dyDescent="0.3">
      <c r="A43" s="14">
        <v>6</v>
      </c>
      <c r="B43" s="7">
        <v>122</v>
      </c>
      <c r="C43" t="s">
        <v>381</v>
      </c>
      <c r="D43" s="13" t="s">
        <v>632</v>
      </c>
    </row>
    <row r="44" spans="1:4" x14ac:dyDescent="0.25">
      <c r="A44" s="7">
        <v>1</v>
      </c>
      <c r="B44" s="7">
        <v>163</v>
      </c>
      <c r="C44" t="s">
        <v>441</v>
      </c>
      <c r="D44" t="s">
        <v>631</v>
      </c>
    </row>
    <row r="45" spans="1:4" x14ac:dyDescent="0.25">
      <c r="A45" s="7">
        <v>2</v>
      </c>
      <c r="B45" s="7">
        <v>167</v>
      </c>
      <c r="C45" t="s">
        <v>447</v>
      </c>
      <c r="D45" t="s">
        <v>631</v>
      </c>
    </row>
    <row r="46" spans="1:4" x14ac:dyDescent="0.25">
      <c r="A46" s="7">
        <v>3</v>
      </c>
      <c r="D46" t="s">
        <v>631</v>
      </c>
    </row>
    <row r="47" spans="1:4" x14ac:dyDescent="0.25">
      <c r="A47" s="7">
        <v>4</v>
      </c>
      <c r="D47" t="s">
        <v>631</v>
      </c>
    </row>
    <row r="48" spans="1:4" x14ac:dyDescent="0.25">
      <c r="A48" s="7">
        <v>5</v>
      </c>
      <c r="D48" t="s">
        <v>631</v>
      </c>
    </row>
    <row r="49" spans="1:4" s="13" customFormat="1" ht="15.75" thickBot="1" x14ac:dyDescent="0.3">
      <c r="A49" s="14">
        <v>6</v>
      </c>
      <c r="D49" s="13" t="s">
        <v>631</v>
      </c>
    </row>
    <row r="50" spans="1:4" x14ac:dyDescent="0.25">
      <c r="A50" s="7">
        <v>1</v>
      </c>
      <c r="B50" s="7">
        <v>1</v>
      </c>
      <c r="C50" t="s">
        <v>3</v>
      </c>
      <c r="D50" t="s">
        <v>620</v>
      </c>
    </row>
    <row r="51" spans="1:4" x14ac:dyDescent="0.25">
      <c r="A51" s="7">
        <v>2</v>
      </c>
      <c r="D51" t="s">
        <v>620</v>
      </c>
    </row>
    <row r="52" spans="1:4" x14ac:dyDescent="0.25">
      <c r="A52" s="7">
        <v>3</v>
      </c>
      <c r="D52" t="s">
        <v>620</v>
      </c>
    </row>
    <row r="53" spans="1:4" x14ac:dyDescent="0.25">
      <c r="A53" s="7">
        <v>4</v>
      </c>
      <c r="D53" t="s">
        <v>620</v>
      </c>
    </row>
    <row r="54" spans="1:4" x14ac:dyDescent="0.25">
      <c r="A54" s="7">
        <v>5</v>
      </c>
      <c r="D54" t="s">
        <v>620</v>
      </c>
    </row>
    <row r="55" spans="1:4" s="13" customFormat="1" ht="15.75" thickBot="1" x14ac:dyDescent="0.3">
      <c r="A55" s="14">
        <v>6</v>
      </c>
      <c r="D55" s="13" t="s">
        <v>620</v>
      </c>
    </row>
    <row r="56" spans="1:4" x14ac:dyDescent="0.25">
      <c r="A56" s="7">
        <v>1</v>
      </c>
      <c r="D56" t="s">
        <v>628</v>
      </c>
    </row>
    <row r="57" spans="1:4" x14ac:dyDescent="0.25">
      <c r="A57" s="7">
        <v>2</v>
      </c>
      <c r="D57" t="s">
        <v>628</v>
      </c>
    </row>
    <row r="58" spans="1:4" x14ac:dyDescent="0.25">
      <c r="A58" s="7">
        <v>3</v>
      </c>
      <c r="D58" t="s">
        <v>628</v>
      </c>
    </row>
    <row r="59" spans="1:4" x14ac:dyDescent="0.25">
      <c r="A59" s="7">
        <v>4</v>
      </c>
      <c r="D59" t="s">
        <v>628</v>
      </c>
    </row>
    <row r="60" spans="1:4" x14ac:dyDescent="0.25">
      <c r="A60" s="7">
        <v>5</v>
      </c>
      <c r="D60" t="s">
        <v>628</v>
      </c>
    </row>
    <row r="61" spans="1:4" s="13" customFormat="1" ht="15.75" thickBot="1" x14ac:dyDescent="0.3">
      <c r="A61" s="14">
        <v>6</v>
      </c>
      <c r="D61" s="13" t="s">
        <v>628</v>
      </c>
    </row>
    <row r="62" spans="1:4" x14ac:dyDescent="0.25">
      <c r="A62" s="7">
        <v>1</v>
      </c>
      <c r="D62" t="s">
        <v>618</v>
      </c>
    </row>
    <row r="63" spans="1:4" x14ac:dyDescent="0.25">
      <c r="A63" s="7">
        <v>2</v>
      </c>
      <c r="D63" t="s">
        <v>618</v>
      </c>
    </row>
    <row r="64" spans="1:4" x14ac:dyDescent="0.25">
      <c r="A64" s="7">
        <v>3</v>
      </c>
      <c r="D64" t="s">
        <v>618</v>
      </c>
    </row>
    <row r="65" spans="1:4" x14ac:dyDescent="0.25">
      <c r="A65" s="7">
        <v>4</v>
      </c>
      <c r="D65" t="s">
        <v>618</v>
      </c>
    </row>
    <row r="66" spans="1:4" x14ac:dyDescent="0.25">
      <c r="A66" s="7">
        <v>5</v>
      </c>
      <c r="D66" t="s">
        <v>618</v>
      </c>
    </row>
    <row r="67" spans="1:4" s="13" customFormat="1" ht="15.75" thickBot="1" x14ac:dyDescent="0.3">
      <c r="A67" s="14">
        <v>6</v>
      </c>
      <c r="D67" s="13" t="s">
        <v>618</v>
      </c>
    </row>
    <row r="68" spans="1:4" x14ac:dyDescent="0.25">
      <c r="A68" s="7">
        <v>1</v>
      </c>
      <c r="D68" t="s">
        <v>626</v>
      </c>
    </row>
    <row r="69" spans="1:4" x14ac:dyDescent="0.25">
      <c r="A69" s="7">
        <v>2</v>
      </c>
      <c r="D69" t="s">
        <v>626</v>
      </c>
    </row>
    <row r="70" spans="1:4" x14ac:dyDescent="0.25">
      <c r="A70" s="7">
        <v>3</v>
      </c>
      <c r="D70" t="s">
        <v>626</v>
      </c>
    </row>
    <row r="71" spans="1:4" x14ac:dyDescent="0.25">
      <c r="A71" s="7">
        <v>4</v>
      </c>
      <c r="D71" t="s">
        <v>626</v>
      </c>
    </row>
    <row r="72" spans="1:4" x14ac:dyDescent="0.25">
      <c r="A72" s="7">
        <v>5</v>
      </c>
      <c r="D72" t="s">
        <v>626</v>
      </c>
    </row>
    <row r="73" spans="1:4" s="13" customFormat="1" ht="15.75" thickBot="1" x14ac:dyDescent="0.3">
      <c r="A73" s="14">
        <v>6</v>
      </c>
      <c r="D73" s="13" t="s">
        <v>626</v>
      </c>
    </row>
    <row r="74" spans="1:4" x14ac:dyDescent="0.25">
      <c r="A74" s="7">
        <v>1</v>
      </c>
      <c r="B74" s="7">
        <v>21</v>
      </c>
      <c r="C74" t="s">
        <v>162</v>
      </c>
      <c r="D74" t="s">
        <v>627</v>
      </c>
    </row>
    <row r="75" spans="1:4" x14ac:dyDescent="0.25">
      <c r="A75" s="7">
        <v>2</v>
      </c>
      <c r="B75" s="7">
        <v>49</v>
      </c>
      <c r="C75" t="s">
        <v>244</v>
      </c>
      <c r="D75" t="s">
        <v>627</v>
      </c>
    </row>
    <row r="76" spans="1:4" x14ac:dyDescent="0.25">
      <c r="A76" s="7">
        <v>3</v>
      </c>
      <c r="B76" s="7">
        <v>50</v>
      </c>
      <c r="C76" t="s">
        <v>251</v>
      </c>
      <c r="D76" t="s">
        <v>627</v>
      </c>
    </row>
    <row r="77" spans="1:4" x14ac:dyDescent="0.25">
      <c r="A77" s="7">
        <v>4</v>
      </c>
      <c r="B77" s="7">
        <v>58</v>
      </c>
      <c r="C77" t="s">
        <v>276</v>
      </c>
      <c r="D77" t="s">
        <v>627</v>
      </c>
    </row>
    <row r="78" spans="1:4" x14ac:dyDescent="0.25">
      <c r="A78" s="7">
        <v>5</v>
      </c>
      <c r="B78" s="7">
        <v>75</v>
      </c>
      <c r="C78" t="s">
        <v>303</v>
      </c>
      <c r="D78" t="s">
        <v>627</v>
      </c>
    </row>
    <row r="79" spans="1:4" s="13" customFormat="1" ht="15.75" thickBot="1" x14ac:dyDescent="0.3">
      <c r="A79" s="14">
        <v>6</v>
      </c>
      <c r="B79" s="7">
        <v>81</v>
      </c>
      <c r="C79" t="s">
        <v>317</v>
      </c>
      <c r="D79" s="13" t="s">
        <v>627</v>
      </c>
    </row>
    <row r="80" spans="1:4" x14ac:dyDescent="0.25">
      <c r="A80" s="7">
        <v>1</v>
      </c>
      <c r="B80" s="7">
        <v>82</v>
      </c>
      <c r="C80" t="s">
        <v>319</v>
      </c>
      <c r="D80" t="s">
        <v>625</v>
      </c>
    </row>
    <row r="81" spans="1:4" x14ac:dyDescent="0.25">
      <c r="A81" s="7">
        <v>2</v>
      </c>
      <c r="B81" s="7">
        <v>99</v>
      </c>
      <c r="C81" t="s">
        <v>351</v>
      </c>
      <c r="D81" t="s">
        <v>625</v>
      </c>
    </row>
    <row r="82" spans="1:4" x14ac:dyDescent="0.25">
      <c r="A82" s="7">
        <v>3</v>
      </c>
      <c r="B82" s="7">
        <v>101</v>
      </c>
      <c r="C82" t="s">
        <v>353</v>
      </c>
      <c r="D82" t="s">
        <v>625</v>
      </c>
    </row>
    <row r="83" spans="1:4" x14ac:dyDescent="0.25">
      <c r="A83" s="7">
        <v>4</v>
      </c>
      <c r="B83" s="7">
        <v>103</v>
      </c>
      <c r="C83" t="s">
        <v>356</v>
      </c>
      <c r="D83" t="s">
        <v>625</v>
      </c>
    </row>
    <row r="84" spans="1:4" x14ac:dyDescent="0.25">
      <c r="A84" s="7">
        <v>5</v>
      </c>
      <c r="B84" s="7">
        <v>117</v>
      </c>
      <c r="C84" t="s">
        <v>373</v>
      </c>
      <c r="D84" t="s">
        <v>625</v>
      </c>
    </row>
    <row r="85" spans="1:4" s="13" customFormat="1" ht="15.75" thickBot="1" x14ac:dyDescent="0.3">
      <c r="A85" s="14">
        <v>6</v>
      </c>
      <c r="B85" s="7">
        <v>125</v>
      </c>
      <c r="C85" t="s">
        <v>386</v>
      </c>
      <c r="D85" s="13" t="s">
        <v>625</v>
      </c>
    </row>
    <row r="86" spans="1:4" x14ac:dyDescent="0.25">
      <c r="A86" s="7">
        <v>1</v>
      </c>
      <c r="B86" s="7">
        <v>182</v>
      </c>
      <c r="C86" t="s">
        <v>461</v>
      </c>
      <c r="D86" t="s">
        <v>624</v>
      </c>
    </row>
    <row r="87" spans="1:4" x14ac:dyDescent="0.25">
      <c r="A87" s="7">
        <v>2</v>
      </c>
      <c r="D87" t="s">
        <v>624</v>
      </c>
    </row>
    <row r="88" spans="1:4" x14ac:dyDescent="0.25">
      <c r="A88" s="7">
        <v>3</v>
      </c>
      <c r="D88" t="s">
        <v>624</v>
      </c>
    </row>
    <row r="89" spans="1:4" x14ac:dyDescent="0.25">
      <c r="A89" s="7">
        <v>4</v>
      </c>
      <c r="D89" t="s">
        <v>624</v>
      </c>
    </row>
    <row r="90" spans="1:4" x14ac:dyDescent="0.25">
      <c r="A90" s="7">
        <v>5</v>
      </c>
      <c r="D90" t="s">
        <v>624</v>
      </c>
    </row>
    <row r="91" spans="1:4" s="13" customFormat="1" ht="15.75" thickBot="1" x14ac:dyDescent="0.3">
      <c r="A91" s="14">
        <v>6</v>
      </c>
      <c r="D91" s="13" t="s">
        <v>624</v>
      </c>
    </row>
    <row r="92" spans="1:4" x14ac:dyDescent="0.25">
      <c r="A92" s="7">
        <v>1</v>
      </c>
      <c r="D92" t="s">
        <v>623</v>
      </c>
    </row>
    <row r="93" spans="1:4" x14ac:dyDescent="0.25">
      <c r="A93" s="7">
        <v>2</v>
      </c>
      <c r="D93" t="s">
        <v>623</v>
      </c>
    </row>
    <row r="94" spans="1:4" x14ac:dyDescent="0.25">
      <c r="A94" s="7">
        <v>3</v>
      </c>
      <c r="D94" t="s">
        <v>623</v>
      </c>
    </row>
    <row r="95" spans="1:4" x14ac:dyDescent="0.25">
      <c r="A95" s="7">
        <v>4</v>
      </c>
      <c r="D95" t="s">
        <v>623</v>
      </c>
    </row>
    <row r="96" spans="1:4" x14ac:dyDescent="0.25">
      <c r="A96" s="7">
        <v>5</v>
      </c>
      <c r="D96" t="s">
        <v>623</v>
      </c>
    </row>
    <row r="97" spans="1:4" s="13" customFormat="1" ht="15.75" thickBot="1" x14ac:dyDescent="0.3">
      <c r="A97" s="14">
        <v>6</v>
      </c>
      <c r="D97" s="13" t="s">
        <v>623</v>
      </c>
    </row>
    <row r="98" spans="1:4" x14ac:dyDescent="0.25">
      <c r="A98" s="7">
        <v>1</v>
      </c>
      <c r="B98" s="7">
        <v>126</v>
      </c>
      <c r="C98" t="s">
        <v>388</v>
      </c>
      <c r="D98" t="s">
        <v>616</v>
      </c>
    </row>
    <row r="99" spans="1:4" x14ac:dyDescent="0.25">
      <c r="A99" s="7">
        <v>2</v>
      </c>
      <c r="D99" t="s">
        <v>616</v>
      </c>
    </row>
    <row r="100" spans="1:4" x14ac:dyDescent="0.25">
      <c r="A100" s="7">
        <v>3</v>
      </c>
      <c r="D100" t="s">
        <v>616</v>
      </c>
    </row>
    <row r="101" spans="1:4" x14ac:dyDescent="0.25">
      <c r="A101" s="7">
        <v>4</v>
      </c>
      <c r="D101" t="s">
        <v>616</v>
      </c>
    </row>
    <row r="102" spans="1:4" x14ac:dyDescent="0.25">
      <c r="A102" s="7">
        <v>5</v>
      </c>
      <c r="D102" t="s">
        <v>616</v>
      </c>
    </row>
    <row r="103" spans="1:4" s="13" customFormat="1" ht="15.75" thickBot="1" x14ac:dyDescent="0.3">
      <c r="A103" s="14">
        <v>6</v>
      </c>
      <c r="D103" s="13" t="s">
        <v>616</v>
      </c>
    </row>
    <row r="104" spans="1:4" x14ac:dyDescent="0.25">
      <c r="A104" s="7">
        <v>1</v>
      </c>
      <c r="D104" t="s">
        <v>622</v>
      </c>
    </row>
    <row r="105" spans="1:4" x14ac:dyDescent="0.25">
      <c r="A105" s="7">
        <v>2</v>
      </c>
      <c r="D105" t="s">
        <v>622</v>
      </c>
    </row>
    <row r="106" spans="1:4" x14ac:dyDescent="0.25">
      <c r="A106" s="7">
        <v>3</v>
      </c>
      <c r="D106" t="s">
        <v>622</v>
      </c>
    </row>
    <row r="107" spans="1:4" x14ac:dyDescent="0.25">
      <c r="A107" s="7">
        <v>4</v>
      </c>
      <c r="D107" t="s">
        <v>622</v>
      </c>
    </row>
    <row r="108" spans="1:4" x14ac:dyDescent="0.25">
      <c r="A108" s="7">
        <v>5</v>
      </c>
      <c r="D108" t="s">
        <v>622</v>
      </c>
    </row>
    <row r="109" spans="1:4" s="13" customFormat="1" ht="15.75" thickBot="1" x14ac:dyDescent="0.3">
      <c r="A109" s="14">
        <v>6</v>
      </c>
      <c r="D109" s="13" t="s">
        <v>622</v>
      </c>
    </row>
    <row r="110" spans="1:4" x14ac:dyDescent="0.25">
      <c r="A110" s="7">
        <v>1</v>
      </c>
      <c r="B110" s="7">
        <v>9</v>
      </c>
      <c r="C110" t="s">
        <v>123</v>
      </c>
      <c r="D110" t="s">
        <v>621</v>
      </c>
    </row>
    <row r="111" spans="1:4" x14ac:dyDescent="0.25">
      <c r="A111" s="7">
        <v>2</v>
      </c>
      <c r="B111" s="7">
        <v>17</v>
      </c>
      <c r="C111" t="s">
        <v>155</v>
      </c>
      <c r="D111" t="s">
        <v>621</v>
      </c>
    </row>
    <row r="112" spans="1:4" x14ac:dyDescent="0.25">
      <c r="A112" s="7">
        <v>3</v>
      </c>
      <c r="B112" s="7">
        <v>28</v>
      </c>
      <c r="C112" t="s">
        <v>178</v>
      </c>
      <c r="D112" t="s">
        <v>621</v>
      </c>
    </row>
    <row r="113" spans="1:4" x14ac:dyDescent="0.25">
      <c r="A113" s="7">
        <v>4</v>
      </c>
      <c r="B113" s="7">
        <v>57</v>
      </c>
      <c r="C113" t="s">
        <v>275</v>
      </c>
      <c r="D113" t="s">
        <v>621</v>
      </c>
    </row>
    <row r="114" spans="1:4" x14ac:dyDescent="0.25">
      <c r="A114" s="7">
        <v>5</v>
      </c>
      <c r="D114" t="s">
        <v>621</v>
      </c>
    </row>
    <row r="115" spans="1:4" s="13" customFormat="1" ht="15.75" thickBot="1" x14ac:dyDescent="0.3">
      <c r="A115" s="14">
        <v>6</v>
      </c>
      <c r="D115" s="13" t="s">
        <v>621</v>
      </c>
    </row>
    <row r="116" spans="1:4" x14ac:dyDescent="0.25">
      <c r="A116" s="7">
        <v>1</v>
      </c>
      <c r="D116" t="s">
        <v>619</v>
      </c>
    </row>
    <row r="117" spans="1:4" x14ac:dyDescent="0.25">
      <c r="A117" s="7">
        <v>2</v>
      </c>
      <c r="D117" t="s">
        <v>619</v>
      </c>
    </row>
    <row r="118" spans="1:4" x14ac:dyDescent="0.25">
      <c r="A118" s="7">
        <v>3</v>
      </c>
      <c r="D118" t="s">
        <v>619</v>
      </c>
    </row>
    <row r="119" spans="1:4" x14ac:dyDescent="0.25">
      <c r="A119" s="7">
        <v>4</v>
      </c>
      <c r="D119" t="s">
        <v>619</v>
      </c>
    </row>
    <row r="120" spans="1:4" x14ac:dyDescent="0.25">
      <c r="A120" s="7">
        <v>5</v>
      </c>
      <c r="D120" t="s">
        <v>619</v>
      </c>
    </row>
    <row r="121" spans="1:4" s="13" customFormat="1" ht="15.75" thickBot="1" x14ac:dyDescent="0.3">
      <c r="A121" s="14">
        <v>6</v>
      </c>
      <c r="D121" s="13" t="s">
        <v>619</v>
      </c>
    </row>
    <row r="122" spans="1:4" x14ac:dyDescent="0.25">
      <c r="A122" s="7">
        <v>1</v>
      </c>
      <c r="B122" s="7">
        <v>20</v>
      </c>
      <c r="C122" t="s">
        <v>160</v>
      </c>
      <c r="D122" t="s">
        <v>617</v>
      </c>
    </row>
    <row r="123" spans="1:4" x14ac:dyDescent="0.25">
      <c r="A123" s="7">
        <v>2</v>
      </c>
      <c r="B123" s="7">
        <v>36</v>
      </c>
      <c r="C123" t="s">
        <v>210</v>
      </c>
      <c r="D123" t="s">
        <v>617</v>
      </c>
    </row>
    <row r="124" spans="1:4" x14ac:dyDescent="0.25">
      <c r="A124" s="7">
        <v>3</v>
      </c>
      <c r="B124" s="7">
        <v>47</v>
      </c>
      <c r="C124" t="s">
        <v>242</v>
      </c>
      <c r="D124" t="s">
        <v>617</v>
      </c>
    </row>
    <row r="125" spans="1:4" x14ac:dyDescent="0.25">
      <c r="A125" s="7">
        <v>4</v>
      </c>
      <c r="B125" s="7">
        <v>53</v>
      </c>
      <c r="C125" t="s">
        <v>261</v>
      </c>
      <c r="D125" t="s">
        <v>617</v>
      </c>
    </row>
    <row r="126" spans="1:4" x14ac:dyDescent="0.25">
      <c r="A126" s="7">
        <v>5</v>
      </c>
      <c r="B126" s="7">
        <v>72</v>
      </c>
      <c r="C126" t="s">
        <v>300</v>
      </c>
      <c r="D126" t="s">
        <v>617</v>
      </c>
    </row>
    <row r="127" spans="1:4" s="13" customFormat="1" ht="15.75" thickBot="1" x14ac:dyDescent="0.3">
      <c r="A127" s="14">
        <v>6</v>
      </c>
      <c r="B127" s="7">
        <v>76</v>
      </c>
      <c r="C127" t="s">
        <v>304</v>
      </c>
      <c r="D127" s="13" t="s">
        <v>617</v>
      </c>
    </row>
    <row r="128" spans="1:4" x14ac:dyDescent="0.25">
      <c r="A128" s="7">
        <v>1</v>
      </c>
      <c r="B128" s="7">
        <v>85</v>
      </c>
      <c r="C128" t="s">
        <v>324</v>
      </c>
      <c r="D128" t="s">
        <v>615</v>
      </c>
    </row>
    <row r="129" spans="1:4" x14ac:dyDescent="0.25">
      <c r="A129" s="7">
        <v>2</v>
      </c>
      <c r="B129" s="7">
        <v>108</v>
      </c>
      <c r="C129" t="s">
        <v>363</v>
      </c>
      <c r="D129" t="s">
        <v>615</v>
      </c>
    </row>
    <row r="130" spans="1:4" x14ac:dyDescent="0.25">
      <c r="A130" s="7">
        <v>3</v>
      </c>
      <c r="B130" s="7">
        <v>119</v>
      </c>
      <c r="C130" t="s">
        <v>508</v>
      </c>
      <c r="D130" t="s">
        <v>615</v>
      </c>
    </row>
    <row r="131" spans="1:4" x14ac:dyDescent="0.25">
      <c r="A131" s="7">
        <v>4</v>
      </c>
      <c r="B131" s="7">
        <v>128</v>
      </c>
      <c r="C131" t="s">
        <v>393</v>
      </c>
      <c r="D131" t="s">
        <v>615</v>
      </c>
    </row>
    <row r="132" spans="1:4" x14ac:dyDescent="0.25">
      <c r="A132" s="7">
        <v>5</v>
      </c>
      <c r="B132" s="7">
        <v>132</v>
      </c>
      <c r="C132" t="s">
        <v>400</v>
      </c>
      <c r="D132" t="s">
        <v>615</v>
      </c>
    </row>
    <row r="133" spans="1:4" s="13" customFormat="1" ht="15.75" thickBot="1" x14ac:dyDescent="0.3">
      <c r="A133" s="14">
        <v>6</v>
      </c>
      <c r="B133" s="7">
        <v>133</v>
      </c>
      <c r="C133" t="s">
        <v>401</v>
      </c>
      <c r="D133" s="13" t="s">
        <v>615</v>
      </c>
    </row>
    <row r="134" spans="1:4" x14ac:dyDescent="0.25">
      <c r="A134" s="7">
        <v>1</v>
      </c>
      <c r="B134" s="7">
        <v>4</v>
      </c>
      <c r="C134" t="s">
        <v>77</v>
      </c>
      <c r="D134" t="s">
        <v>614</v>
      </c>
    </row>
    <row r="135" spans="1:4" x14ac:dyDescent="0.25">
      <c r="A135" s="7">
        <v>2</v>
      </c>
      <c r="B135" s="7">
        <v>12</v>
      </c>
      <c r="C135" t="s">
        <v>146</v>
      </c>
      <c r="D135" t="s">
        <v>614</v>
      </c>
    </row>
    <row r="136" spans="1:4" x14ac:dyDescent="0.25">
      <c r="A136" s="7">
        <v>3</v>
      </c>
      <c r="B136" s="7">
        <v>16</v>
      </c>
      <c r="C136" t="s">
        <v>154</v>
      </c>
      <c r="D136" t="s">
        <v>614</v>
      </c>
    </row>
    <row r="137" spans="1:4" x14ac:dyDescent="0.25">
      <c r="A137" s="7">
        <v>4</v>
      </c>
      <c r="B137" s="7">
        <v>29</v>
      </c>
      <c r="C137" t="s">
        <v>183</v>
      </c>
      <c r="D137" t="s">
        <v>614</v>
      </c>
    </row>
    <row r="138" spans="1:4" x14ac:dyDescent="0.25">
      <c r="A138" s="7">
        <v>5</v>
      </c>
      <c r="B138" s="7">
        <v>40</v>
      </c>
      <c r="C138" t="s">
        <v>221</v>
      </c>
      <c r="D138" t="s">
        <v>614</v>
      </c>
    </row>
    <row r="139" spans="1:4" s="13" customFormat="1" ht="15.75" thickBot="1" x14ac:dyDescent="0.3">
      <c r="A139" s="14">
        <v>6</v>
      </c>
      <c r="B139" s="7">
        <v>54</v>
      </c>
      <c r="C139" t="s">
        <v>263</v>
      </c>
      <c r="D139" s="13" t="s">
        <v>614</v>
      </c>
    </row>
    <row r="140" spans="1:4" x14ac:dyDescent="0.25">
      <c r="A140" s="7">
        <v>1</v>
      </c>
      <c r="B140" s="7">
        <v>62</v>
      </c>
      <c r="C140" t="s">
        <v>514</v>
      </c>
      <c r="D140" t="s">
        <v>613</v>
      </c>
    </row>
    <row r="141" spans="1:4" x14ac:dyDescent="0.25">
      <c r="A141" s="7">
        <v>2</v>
      </c>
      <c r="B141" s="7">
        <v>83</v>
      </c>
      <c r="C141" t="s">
        <v>322</v>
      </c>
      <c r="D141" t="s">
        <v>613</v>
      </c>
    </row>
    <row r="142" spans="1:4" x14ac:dyDescent="0.25">
      <c r="A142" s="7">
        <v>3</v>
      </c>
      <c r="B142" s="7">
        <v>90</v>
      </c>
      <c r="C142" t="s">
        <v>337</v>
      </c>
      <c r="D142" t="s">
        <v>613</v>
      </c>
    </row>
    <row r="143" spans="1:4" x14ac:dyDescent="0.25">
      <c r="A143" s="7">
        <v>4</v>
      </c>
      <c r="B143" s="7">
        <v>107</v>
      </c>
      <c r="C143" t="s">
        <v>362</v>
      </c>
      <c r="D143" t="s">
        <v>613</v>
      </c>
    </row>
    <row r="144" spans="1:4" x14ac:dyDescent="0.25">
      <c r="A144" s="7">
        <v>5</v>
      </c>
      <c r="B144" s="7">
        <v>121</v>
      </c>
      <c r="C144" t="s">
        <v>380</v>
      </c>
      <c r="D144" t="s">
        <v>613</v>
      </c>
    </row>
    <row r="145" spans="1:4" s="13" customFormat="1" ht="15.75" thickBot="1" x14ac:dyDescent="0.3">
      <c r="A145" s="14">
        <v>6</v>
      </c>
      <c r="B145" s="7">
        <v>166</v>
      </c>
      <c r="C145" t="s">
        <v>446</v>
      </c>
      <c r="D145" s="13" t="s">
        <v>613</v>
      </c>
    </row>
    <row r="146" spans="1:4" x14ac:dyDescent="0.25">
      <c r="A146" s="7">
        <v>1</v>
      </c>
      <c r="B146" s="7">
        <v>25</v>
      </c>
      <c r="C146" t="s">
        <v>172</v>
      </c>
      <c r="D146" t="s">
        <v>612</v>
      </c>
    </row>
    <row r="147" spans="1:4" x14ac:dyDescent="0.25">
      <c r="A147" s="7">
        <v>2</v>
      </c>
      <c r="B147" s="7">
        <v>39</v>
      </c>
      <c r="C147" t="s">
        <v>219</v>
      </c>
      <c r="D147" t="s">
        <v>612</v>
      </c>
    </row>
    <row r="148" spans="1:4" x14ac:dyDescent="0.25">
      <c r="A148" s="7">
        <v>3</v>
      </c>
      <c r="B148" s="7">
        <v>69</v>
      </c>
      <c r="C148" t="s">
        <v>296</v>
      </c>
      <c r="D148" t="s">
        <v>612</v>
      </c>
    </row>
    <row r="149" spans="1:4" x14ac:dyDescent="0.25">
      <c r="A149" s="7">
        <v>4</v>
      </c>
      <c r="B149" s="7">
        <v>88</v>
      </c>
      <c r="C149" t="s">
        <v>332</v>
      </c>
      <c r="D149" t="s">
        <v>612</v>
      </c>
    </row>
    <row r="150" spans="1:4" x14ac:dyDescent="0.25">
      <c r="A150" s="7">
        <v>5</v>
      </c>
      <c r="B150" s="7">
        <v>105</v>
      </c>
      <c r="C150" t="s">
        <v>357</v>
      </c>
      <c r="D150" t="s">
        <v>612</v>
      </c>
    </row>
    <row r="151" spans="1:4" s="13" customFormat="1" ht="15.75" thickBot="1" x14ac:dyDescent="0.3">
      <c r="A151" s="14">
        <v>6</v>
      </c>
      <c r="B151" s="7">
        <v>106</v>
      </c>
      <c r="C151" t="s">
        <v>361</v>
      </c>
      <c r="D151" s="13" t="s">
        <v>612</v>
      </c>
    </row>
    <row r="152" spans="1:4" x14ac:dyDescent="0.25">
      <c r="A152" s="7">
        <v>1</v>
      </c>
      <c r="B152" s="7">
        <v>131</v>
      </c>
      <c r="C152" t="s">
        <v>399</v>
      </c>
      <c r="D152" t="s">
        <v>611</v>
      </c>
    </row>
    <row r="153" spans="1:4" x14ac:dyDescent="0.25">
      <c r="A153" s="7">
        <v>2</v>
      </c>
      <c r="B153" s="7">
        <v>146</v>
      </c>
      <c r="C153" t="s">
        <v>415</v>
      </c>
      <c r="D153" t="s">
        <v>611</v>
      </c>
    </row>
    <row r="154" spans="1:4" x14ac:dyDescent="0.25">
      <c r="A154" s="7">
        <v>3</v>
      </c>
      <c r="B154" s="7">
        <v>150</v>
      </c>
      <c r="C154" t="s">
        <v>423</v>
      </c>
      <c r="D154" t="s">
        <v>611</v>
      </c>
    </row>
    <row r="155" spans="1:4" x14ac:dyDescent="0.25">
      <c r="A155" s="7">
        <v>4</v>
      </c>
      <c r="B155" s="7">
        <v>158</v>
      </c>
      <c r="C155" t="s">
        <v>436</v>
      </c>
      <c r="D155" t="s">
        <v>611</v>
      </c>
    </row>
    <row r="156" spans="1:4" x14ac:dyDescent="0.25">
      <c r="A156" s="7">
        <v>5</v>
      </c>
      <c r="B156" s="7">
        <v>159</v>
      </c>
      <c r="C156" t="s">
        <v>437</v>
      </c>
      <c r="D156" t="s">
        <v>611</v>
      </c>
    </row>
    <row r="157" spans="1:4" s="13" customFormat="1" ht="15.75" thickBot="1" x14ac:dyDescent="0.3">
      <c r="A157" s="14">
        <v>6</v>
      </c>
      <c r="B157" s="7">
        <v>194</v>
      </c>
      <c r="C157" t="s">
        <v>479</v>
      </c>
      <c r="D157" s="13" t="s">
        <v>611</v>
      </c>
    </row>
    <row r="158" spans="1:4" x14ac:dyDescent="0.25">
      <c r="A158" s="7">
        <v>1</v>
      </c>
      <c r="D158" t="s">
        <v>609</v>
      </c>
    </row>
    <row r="159" spans="1:4" x14ac:dyDescent="0.25">
      <c r="A159" s="7">
        <v>2</v>
      </c>
      <c r="D159" t="s">
        <v>609</v>
      </c>
    </row>
    <row r="160" spans="1:4" x14ac:dyDescent="0.25">
      <c r="A160" s="7">
        <v>3</v>
      </c>
      <c r="D160" t="s">
        <v>609</v>
      </c>
    </row>
    <row r="161" spans="1:4" x14ac:dyDescent="0.25">
      <c r="A161" s="7">
        <v>4</v>
      </c>
      <c r="D161" t="s">
        <v>609</v>
      </c>
    </row>
    <row r="162" spans="1:4" x14ac:dyDescent="0.25">
      <c r="A162" s="7">
        <v>5</v>
      </c>
      <c r="D162" t="s">
        <v>609</v>
      </c>
    </row>
    <row r="163" spans="1:4" s="13" customFormat="1" ht="15.75" thickBot="1" x14ac:dyDescent="0.3">
      <c r="A163" s="14">
        <v>6</v>
      </c>
      <c r="D163" s="13" t="s">
        <v>609</v>
      </c>
    </row>
    <row r="164" spans="1:4" x14ac:dyDescent="0.25">
      <c r="A164" s="7">
        <v>1</v>
      </c>
      <c r="D164" t="s">
        <v>608</v>
      </c>
    </row>
    <row r="165" spans="1:4" x14ac:dyDescent="0.25">
      <c r="A165" s="7">
        <v>2</v>
      </c>
      <c r="D165" t="s">
        <v>608</v>
      </c>
    </row>
    <row r="166" spans="1:4" x14ac:dyDescent="0.25">
      <c r="A166" s="7">
        <v>3</v>
      </c>
      <c r="D166" t="s">
        <v>608</v>
      </c>
    </row>
    <row r="167" spans="1:4" x14ac:dyDescent="0.25">
      <c r="A167" s="7">
        <v>4</v>
      </c>
      <c r="D167" t="s">
        <v>608</v>
      </c>
    </row>
    <row r="168" spans="1:4" x14ac:dyDescent="0.25">
      <c r="A168" s="7">
        <v>5</v>
      </c>
      <c r="D168" t="s">
        <v>608</v>
      </c>
    </row>
    <row r="169" spans="1:4" s="13" customFormat="1" ht="15.75" thickBot="1" x14ac:dyDescent="0.3">
      <c r="A169" s="14">
        <v>6</v>
      </c>
      <c r="D169" s="13" t="s">
        <v>608</v>
      </c>
    </row>
    <row r="170" spans="1:4" x14ac:dyDescent="0.25">
      <c r="A170" s="7">
        <v>1</v>
      </c>
      <c r="D170" t="s">
        <v>607</v>
      </c>
    </row>
    <row r="171" spans="1:4" x14ac:dyDescent="0.25">
      <c r="A171" s="7">
        <v>2</v>
      </c>
      <c r="D171" t="s">
        <v>607</v>
      </c>
    </row>
    <row r="172" spans="1:4" x14ac:dyDescent="0.25">
      <c r="A172" s="7">
        <v>3</v>
      </c>
      <c r="D172" t="s">
        <v>607</v>
      </c>
    </row>
    <row r="173" spans="1:4" x14ac:dyDescent="0.25">
      <c r="A173" s="7">
        <v>4</v>
      </c>
      <c r="D173" t="s">
        <v>607</v>
      </c>
    </row>
    <row r="174" spans="1:4" x14ac:dyDescent="0.25">
      <c r="A174" s="7">
        <v>5</v>
      </c>
      <c r="D174" t="s">
        <v>607</v>
      </c>
    </row>
    <row r="175" spans="1:4" s="13" customFormat="1" ht="15.75" thickBot="1" x14ac:dyDescent="0.3">
      <c r="A175" s="14">
        <v>6</v>
      </c>
      <c r="D175" s="13" t="s">
        <v>607</v>
      </c>
    </row>
    <row r="176" spans="1:4" x14ac:dyDescent="0.25">
      <c r="A176" s="7">
        <v>1</v>
      </c>
      <c r="D176" t="s">
        <v>605</v>
      </c>
    </row>
    <row r="177" spans="1:4" x14ac:dyDescent="0.25">
      <c r="A177" s="7">
        <v>2</v>
      </c>
      <c r="D177" t="s">
        <v>605</v>
      </c>
    </row>
    <row r="178" spans="1:4" x14ac:dyDescent="0.25">
      <c r="A178" s="7">
        <v>3</v>
      </c>
      <c r="D178" t="s">
        <v>605</v>
      </c>
    </row>
    <row r="179" spans="1:4" x14ac:dyDescent="0.25">
      <c r="A179" s="7">
        <v>4</v>
      </c>
      <c r="D179" t="s">
        <v>605</v>
      </c>
    </row>
    <row r="180" spans="1:4" x14ac:dyDescent="0.25">
      <c r="A180" s="7">
        <v>5</v>
      </c>
      <c r="D180" t="s">
        <v>605</v>
      </c>
    </row>
    <row r="181" spans="1:4" s="13" customFormat="1" ht="15.75" thickBot="1" x14ac:dyDescent="0.3">
      <c r="A181" s="14">
        <v>6</v>
      </c>
      <c r="D181" s="13" t="s">
        <v>605</v>
      </c>
    </row>
    <row r="182" spans="1:4" x14ac:dyDescent="0.25">
      <c r="A182" s="7">
        <v>1</v>
      </c>
      <c r="D182" t="s">
        <v>604</v>
      </c>
    </row>
    <row r="183" spans="1:4" x14ac:dyDescent="0.25">
      <c r="A183" s="7">
        <v>2</v>
      </c>
      <c r="D183" t="s">
        <v>604</v>
      </c>
    </row>
    <row r="184" spans="1:4" x14ac:dyDescent="0.25">
      <c r="A184" s="7">
        <v>3</v>
      </c>
      <c r="D184" t="s">
        <v>604</v>
      </c>
    </row>
    <row r="185" spans="1:4" x14ac:dyDescent="0.25">
      <c r="A185" s="7">
        <v>4</v>
      </c>
      <c r="D185" t="s">
        <v>604</v>
      </c>
    </row>
    <row r="186" spans="1:4" x14ac:dyDescent="0.25">
      <c r="A186" s="7">
        <v>5</v>
      </c>
      <c r="D186" t="s">
        <v>604</v>
      </c>
    </row>
    <row r="187" spans="1:4" s="13" customFormat="1" ht="15.75" thickBot="1" x14ac:dyDescent="0.3">
      <c r="A187" s="14">
        <v>6</v>
      </c>
      <c r="D187" s="13" t="s">
        <v>604</v>
      </c>
    </row>
    <row r="188" spans="1:4" x14ac:dyDescent="0.25">
      <c r="A188" s="7">
        <v>1</v>
      </c>
      <c r="D188" t="s">
        <v>603</v>
      </c>
    </row>
    <row r="189" spans="1:4" x14ac:dyDescent="0.25">
      <c r="A189" s="7">
        <v>2</v>
      </c>
      <c r="D189" t="s">
        <v>603</v>
      </c>
    </row>
    <row r="190" spans="1:4" x14ac:dyDescent="0.25">
      <c r="A190" s="7">
        <v>3</v>
      </c>
      <c r="D190" t="s">
        <v>603</v>
      </c>
    </row>
    <row r="191" spans="1:4" x14ac:dyDescent="0.25">
      <c r="A191" s="7">
        <v>4</v>
      </c>
      <c r="D191" t="s">
        <v>603</v>
      </c>
    </row>
    <row r="192" spans="1:4" x14ac:dyDescent="0.25">
      <c r="A192" s="7">
        <v>5</v>
      </c>
      <c r="D192" t="s">
        <v>603</v>
      </c>
    </row>
    <row r="193" spans="1:4" s="13" customFormat="1" ht="15.75" thickBot="1" x14ac:dyDescent="0.3">
      <c r="A193" s="14">
        <v>6</v>
      </c>
      <c r="D193" s="13" t="s">
        <v>603</v>
      </c>
    </row>
    <row r="194" spans="1:4" x14ac:dyDescent="0.25">
      <c r="A194" s="7">
        <v>1</v>
      </c>
      <c r="B194" s="7">
        <v>14</v>
      </c>
      <c r="C194" t="s">
        <v>517</v>
      </c>
      <c r="D194" t="s">
        <v>602</v>
      </c>
    </row>
    <row r="195" spans="1:4" x14ac:dyDescent="0.25">
      <c r="A195" s="7">
        <v>2</v>
      </c>
      <c r="B195" s="7">
        <v>23</v>
      </c>
      <c r="C195" t="s">
        <v>167</v>
      </c>
      <c r="D195" t="s">
        <v>602</v>
      </c>
    </row>
    <row r="196" spans="1:4" x14ac:dyDescent="0.25">
      <c r="A196" s="7">
        <v>3</v>
      </c>
      <c r="B196" s="7">
        <v>32</v>
      </c>
      <c r="C196" t="s">
        <v>200</v>
      </c>
      <c r="D196" t="s">
        <v>602</v>
      </c>
    </row>
    <row r="197" spans="1:4" x14ac:dyDescent="0.25">
      <c r="A197" s="7">
        <v>4</v>
      </c>
      <c r="B197" s="7">
        <v>33</v>
      </c>
      <c r="C197" t="s">
        <v>203</v>
      </c>
      <c r="D197" t="s">
        <v>602</v>
      </c>
    </row>
    <row r="198" spans="1:4" x14ac:dyDescent="0.25">
      <c r="A198" s="7">
        <v>5</v>
      </c>
      <c r="B198" s="7">
        <v>46</v>
      </c>
      <c r="C198" t="s">
        <v>241</v>
      </c>
      <c r="D198" t="s">
        <v>602</v>
      </c>
    </row>
    <row r="199" spans="1:4" s="13" customFormat="1" ht="15.75" thickBot="1" x14ac:dyDescent="0.3">
      <c r="A199" s="14">
        <v>6</v>
      </c>
      <c r="B199" s="7">
        <v>48</v>
      </c>
      <c r="C199" t="s">
        <v>243</v>
      </c>
      <c r="D199" s="13" t="s">
        <v>602</v>
      </c>
    </row>
    <row r="200" spans="1:4" x14ac:dyDescent="0.25">
      <c r="A200" s="7">
        <v>1</v>
      </c>
      <c r="B200" s="7">
        <v>79</v>
      </c>
      <c r="C200" t="s">
        <v>313</v>
      </c>
      <c r="D200" t="s">
        <v>601</v>
      </c>
    </row>
    <row r="201" spans="1:4" x14ac:dyDescent="0.25">
      <c r="A201" s="7">
        <v>2</v>
      </c>
      <c r="B201" s="7">
        <v>112</v>
      </c>
      <c r="C201" t="s">
        <v>369</v>
      </c>
      <c r="D201" t="s">
        <v>601</v>
      </c>
    </row>
    <row r="202" spans="1:4" x14ac:dyDescent="0.25">
      <c r="A202" s="7">
        <v>3</v>
      </c>
      <c r="B202" s="7">
        <v>123</v>
      </c>
      <c r="C202" t="s">
        <v>384</v>
      </c>
      <c r="D202" t="s">
        <v>601</v>
      </c>
    </row>
    <row r="203" spans="1:4" x14ac:dyDescent="0.25">
      <c r="A203" s="7">
        <v>4</v>
      </c>
      <c r="B203" s="7">
        <v>165</v>
      </c>
      <c r="C203" t="s">
        <v>444</v>
      </c>
      <c r="D203" t="s">
        <v>601</v>
      </c>
    </row>
    <row r="204" spans="1:4" x14ac:dyDescent="0.25">
      <c r="A204" s="7">
        <v>5</v>
      </c>
      <c r="D204" t="s">
        <v>601</v>
      </c>
    </row>
    <row r="205" spans="1:4" s="13" customFormat="1" ht="15.75" thickBot="1" x14ac:dyDescent="0.3">
      <c r="A205" s="14">
        <v>6</v>
      </c>
      <c r="D205" s="13" t="s">
        <v>601</v>
      </c>
    </row>
    <row r="206" spans="1:4" x14ac:dyDescent="0.25">
      <c r="A206" s="7">
        <v>1</v>
      </c>
      <c r="B206" s="7">
        <v>5</v>
      </c>
      <c r="C206" t="s">
        <v>90</v>
      </c>
      <c r="D206" t="s">
        <v>600</v>
      </c>
    </row>
    <row r="207" spans="1:4" x14ac:dyDescent="0.25">
      <c r="A207" s="7">
        <v>2</v>
      </c>
      <c r="B207" s="7">
        <v>11</v>
      </c>
      <c r="C207" t="s">
        <v>142</v>
      </c>
      <c r="D207" t="s">
        <v>600</v>
      </c>
    </row>
    <row r="208" spans="1:4" x14ac:dyDescent="0.25">
      <c r="A208" s="7">
        <v>3</v>
      </c>
      <c r="D208" t="s">
        <v>600</v>
      </c>
    </row>
    <row r="209" spans="1:4" x14ac:dyDescent="0.25">
      <c r="A209" s="7">
        <v>4</v>
      </c>
      <c r="D209" t="s">
        <v>600</v>
      </c>
    </row>
    <row r="210" spans="1:4" x14ac:dyDescent="0.25">
      <c r="A210" s="7">
        <v>5</v>
      </c>
      <c r="D210" t="s">
        <v>600</v>
      </c>
    </row>
    <row r="211" spans="1:4" s="13" customFormat="1" ht="15.75" thickBot="1" x14ac:dyDescent="0.3">
      <c r="A211" s="14">
        <v>6</v>
      </c>
      <c r="D211" s="13" t="s">
        <v>600</v>
      </c>
    </row>
    <row r="212" spans="1:4" x14ac:dyDescent="0.25">
      <c r="A212" s="7">
        <v>1</v>
      </c>
      <c r="D212" t="s">
        <v>599</v>
      </c>
    </row>
    <row r="213" spans="1:4" x14ac:dyDescent="0.25">
      <c r="A213" s="7">
        <v>2</v>
      </c>
      <c r="D213" t="s">
        <v>599</v>
      </c>
    </row>
    <row r="214" spans="1:4" x14ac:dyDescent="0.25">
      <c r="A214" s="7">
        <v>3</v>
      </c>
      <c r="D214" t="s">
        <v>599</v>
      </c>
    </row>
    <row r="215" spans="1:4" x14ac:dyDescent="0.25">
      <c r="A215" s="7">
        <v>4</v>
      </c>
      <c r="D215" t="s">
        <v>599</v>
      </c>
    </row>
    <row r="216" spans="1:4" x14ac:dyDescent="0.25">
      <c r="A216" s="7">
        <v>5</v>
      </c>
      <c r="D216" t="s">
        <v>599</v>
      </c>
    </row>
    <row r="217" spans="1:4" s="13" customFormat="1" ht="15.75" thickBot="1" x14ac:dyDescent="0.3">
      <c r="A217" s="14">
        <v>6</v>
      </c>
      <c r="D217" s="13" t="s">
        <v>599</v>
      </c>
    </row>
    <row r="218" spans="1:4" x14ac:dyDescent="0.25">
      <c r="A218" s="7">
        <v>1</v>
      </c>
      <c r="B218" s="7">
        <v>22</v>
      </c>
      <c r="C218" t="s">
        <v>165</v>
      </c>
      <c r="D218" t="s">
        <v>598</v>
      </c>
    </row>
    <row r="219" spans="1:4" x14ac:dyDescent="0.25">
      <c r="A219" s="7">
        <v>2</v>
      </c>
      <c r="B219" s="7">
        <v>175</v>
      </c>
      <c r="C219" t="s">
        <v>453</v>
      </c>
      <c r="D219" t="s">
        <v>598</v>
      </c>
    </row>
    <row r="220" spans="1:4" x14ac:dyDescent="0.25">
      <c r="A220" s="7">
        <v>3</v>
      </c>
      <c r="D220" t="s">
        <v>598</v>
      </c>
    </row>
    <row r="221" spans="1:4" x14ac:dyDescent="0.25">
      <c r="A221" s="7">
        <v>4</v>
      </c>
      <c r="D221" t="s">
        <v>598</v>
      </c>
    </row>
    <row r="222" spans="1:4" x14ac:dyDescent="0.25">
      <c r="A222" s="7">
        <v>5</v>
      </c>
      <c r="D222" t="s">
        <v>598</v>
      </c>
    </row>
    <row r="223" spans="1:4" s="13" customFormat="1" ht="15.75" thickBot="1" x14ac:dyDescent="0.3">
      <c r="A223" s="14">
        <v>6</v>
      </c>
      <c r="D223" s="13" t="s">
        <v>598</v>
      </c>
    </row>
    <row r="224" spans="1:4" x14ac:dyDescent="0.25">
      <c r="A224" s="7">
        <v>1</v>
      </c>
      <c r="D224" t="s">
        <v>597</v>
      </c>
    </row>
    <row r="225" spans="1:4" x14ac:dyDescent="0.25">
      <c r="A225" s="7">
        <v>2</v>
      </c>
      <c r="D225" t="s">
        <v>597</v>
      </c>
    </row>
    <row r="226" spans="1:4" x14ac:dyDescent="0.25">
      <c r="A226" s="7">
        <v>3</v>
      </c>
      <c r="D226" t="s">
        <v>597</v>
      </c>
    </row>
    <row r="227" spans="1:4" x14ac:dyDescent="0.25">
      <c r="A227" s="7">
        <v>4</v>
      </c>
      <c r="D227" t="s">
        <v>597</v>
      </c>
    </row>
    <row r="228" spans="1:4" x14ac:dyDescent="0.25">
      <c r="A228" s="7">
        <v>5</v>
      </c>
      <c r="D228" t="s">
        <v>597</v>
      </c>
    </row>
    <row r="229" spans="1:4" s="13" customFormat="1" ht="15.75" thickBot="1" x14ac:dyDescent="0.3">
      <c r="A229" s="14">
        <v>6</v>
      </c>
      <c r="D229" s="13" t="s">
        <v>597</v>
      </c>
    </row>
    <row r="230" spans="1:4" x14ac:dyDescent="0.25">
      <c r="A230" s="7">
        <v>1</v>
      </c>
      <c r="B230" s="7">
        <v>44</v>
      </c>
      <c r="C230" t="s">
        <v>232</v>
      </c>
      <c r="D230" t="s">
        <v>596</v>
      </c>
    </row>
    <row r="231" spans="1:4" x14ac:dyDescent="0.25">
      <c r="A231" s="7">
        <v>2</v>
      </c>
      <c r="B231" s="7">
        <v>61</v>
      </c>
      <c r="C231" t="s">
        <v>505</v>
      </c>
      <c r="D231" t="s">
        <v>596</v>
      </c>
    </row>
    <row r="232" spans="1:4" x14ac:dyDescent="0.25">
      <c r="A232" s="7">
        <v>3</v>
      </c>
      <c r="B232" s="7">
        <v>139</v>
      </c>
      <c r="C232" t="s">
        <v>407</v>
      </c>
      <c r="D232" t="s">
        <v>596</v>
      </c>
    </row>
    <row r="233" spans="1:4" x14ac:dyDescent="0.25">
      <c r="A233" s="7">
        <v>4</v>
      </c>
      <c r="B233" s="7">
        <v>180</v>
      </c>
      <c r="C233" t="s">
        <v>459</v>
      </c>
      <c r="D233" t="s">
        <v>596</v>
      </c>
    </row>
    <row r="234" spans="1:4" x14ac:dyDescent="0.25">
      <c r="A234" s="7">
        <v>5</v>
      </c>
      <c r="B234" s="7">
        <v>183</v>
      </c>
      <c r="C234" t="s">
        <v>462</v>
      </c>
      <c r="D234" t="s">
        <v>596</v>
      </c>
    </row>
    <row r="235" spans="1:4" s="13" customFormat="1" ht="15.75" thickBot="1" x14ac:dyDescent="0.3">
      <c r="A235" s="14">
        <v>6</v>
      </c>
      <c r="D235" s="13" t="s">
        <v>596</v>
      </c>
    </row>
    <row r="236" spans="1:4" x14ac:dyDescent="0.25">
      <c r="A236" s="7">
        <v>1</v>
      </c>
      <c r="D236" t="s">
        <v>595</v>
      </c>
    </row>
    <row r="237" spans="1:4" x14ac:dyDescent="0.25">
      <c r="A237" s="7">
        <v>2</v>
      </c>
      <c r="D237" t="s">
        <v>595</v>
      </c>
    </row>
    <row r="238" spans="1:4" x14ac:dyDescent="0.25">
      <c r="A238" s="7">
        <v>3</v>
      </c>
      <c r="D238" t="s">
        <v>595</v>
      </c>
    </row>
    <row r="239" spans="1:4" x14ac:dyDescent="0.25">
      <c r="A239" s="7">
        <v>4</v>
      </c>
      <c r="D239" t="s">
        <v>595</v>
      </c>
    </row>
    <row r="240" spans="1:4" x14ac:dyDescent="0.25">
      <c r="A240" s="7">
        <v>5</v>
      </c>
      <c r="D240" t="s">
        <v>595</v>
      </c>
    </row>
    <row r="241" spans="1:4" s="13" customFormat="1" ht="15.75" thickBot="1" x14ac:dyDescent="0.3">
      <c r="A241" s="14">
        <v>6</v>
      </c>
      <c r="D241" s="13" t="s">
        <v>595</v>
      </c>
    </row>
    <row r="242" spans="1:4" x14ac:dyDescent="0.25">
      <c r="A242" s="7">
        <v>1</v>
      </c>
      <c r="B242" s="7">
        <v>6</v>
      </c>
      <c r="C242" t="s">
        <v>108</v>
      </c>
      <c r="D242" t="s">
        <v>594</v>
      </c>
    </row>
    <row r="243" spans="1:4" x14ac:dyDescent="0.25">
      <c r="A243" s="7">
        <v>2</v>
      </c>
      <c r="B243" s="7">
        <v>124</v>
      </c>
      <c r="C243" t="s">
        <v>385</v>
      </c>
      <c r="D243" t="s">
        <v>594</v>
      </c>
    </row>
    <row r="244" spans="1:4" x14ac:dyDescent="0.25">
      <c r="A244" s="7">
        <v>3</v>
      </c>
      <c r="B244" s="7">
        <v>188</v>
      </c>
      <c r="C244" t="s">
        <v>468</v>
      </c>
      <c r="D244" t="s">
        <v>594</v>
      </c>
    </row>
    <row r="245" spans="1:4" x14ac:dyDescent="0.25">
      <c r="A245" s="7">
        <v>4</v>
      </c>
      <c r="D245" t="s">
        <v>594</v>
      </c>
    </row>
    <row r="246" spans="1:4" x14ac:dyDescent="0.25">
      <c r="A246" s="7">
        <v>5</v>
      </c>
      <c r="D246" t="s">
        <v>594</v>
      </c>
    </row>
    <row r="247" spans="1:4" s="13" customFormat="1" ht="15.75" thickBot="1" x14ac:dyDescent="0.3">
      <c r="A247" s="14">
        <v>6</v>
      </c>
      <c r="D247" s="13" t="s">
        <v>594</v>
      </c>
    </row>
    <row r="248" spans="1:4" x14ac:dyDescent="0.25">
      <c r="A248" s="7">
        <v>1</v>
      </c>
      <c r="D248" t="s">
        <v>593</v>
      </c>
    </row>
    <row r="249" spans="1:4" x14ac:dyDescent="0.25">
      <c r="A249" s="7">
        <v>2</v>
      </c>
      <c r="D249" t="s">
        <v>593</v>
      </c>
    </row>
    <row r="250" spans="1:4" x14ac:dyDescent="0.25">
      <c r="A250" s="7">
        <v>3</v>
      </c>
      <c r="D250" t="s">
        <v>593</v>
      </c>
    </row>
    <row r="251" spans="1:4" x14ac:dyDescent="0.25">
      <c r="A251" s="7">
        <v>4</v>
      </c>
      <c r="D251" t="s">
        <v>593</v>
      </c>
    </row>
    <row r="252" spans="1:4" x14ac:dyDescent="0.25">
      <c r="A252" s="7">
        <v>5</v>
      </c>
      <c r="D252" t="s">
        <v>593</v>
      </c>
    </row>
    <row r="253" spans="1:4" s="13" customFormat="1" ht="15.75" thickBot="1" x14ac:dyDescent="0.3">
      <c r="A253" s="14">
        <v>6</v>
      </c>
      <c r="D253" s="13" t="s">
        <v>593</v>
      </c>
    </row>
    <row r="254" spans="1:4" x14ac:dyDescent="0.25">
      <c r="A254" s="7">
        <v>1</v>
      </c>
      <c r="B254" s="7">
        <v>26</v>
      </c>
      <c r="C254" t="s">
        <v>175</v>
      </c>
      <c r="D254" t="s">
        <v>592</v>
      </c>
    </row>
    <row r="255" spans="1:4" x14ac:dyDescent="0.25">
      <c r="A255" s="7">
        <v>2</v>
      </c>
      <c r="B255" s="7">
        <v>27</v>
      </c>
      <c r="C255" t="s">
        <v>176</v>
      </c>
      <c r="D255" t="s">
        <v>592</v>
      </c>
    </row>
    <row r="256" spans="1:4" x14ac:dyDescent="0.25">
      <c r="A256" s="7">
        <v>3</v>
      </c>
      <c r="B256" s="7">
        <v>34</v>
      </c>
      <c r="C256" t="s">
        <v>205</v>
      </c>
      <c r="D256" t="s">
        <v>592</v>
      </c>
    </row>
    <row r="257" spans="1:4" x14ac:dyDescent="0.25">
      <c r="A257" s="7">
        <v>4</v>
      </c>
      <c r="B257" s="7">
        <v>37</v>
      </c>
      <c r="C257" t="s">
        <v>212</v>
      </c>
      <c r="D257" t="s">
        <v>592</v>
      </c>
    </row>
    <row r="258" spans="1:4" x14ac:dyDescent="0.25">
      <c r="A258" s="7">
        <v>5</v>
      </c>
      <c r="B258" s="7">
        <v>59</v>
      </c>
      <c r="C258" t="s">
        <v>520</v>
      </c>
      <c r="D258" t="s">
        <v>592</v>
      </c>
    </row>
    <row r="259" spans="1:4" s="13" customFormat="1" ht="15.75" thickBot="1" x14ac:dyDescent="0.3">
      <c r="A259" s="14">
        <v>6</v>
      </c>
      <c r="B259" s="7">
        <v>63</v>
      </c>
      <c r="C259" t="s">
        <v>285</v>
      </c>
      <c r="D259" s="13" t="s">
        <v>592</v>
      </c>
    </row>
    <row r="260" spans="1:4" x14ac:dyDescent="0.25">
      <c r="A260" s="7">
        <v>1</v>
      </c>
      <c r="B260" s="7">
        <v>65</v>
      </c>
      <c r="C260" t="s">
        <v>287</v>
      </c>
      <c r="D260" t="s">
        <v>591</v>
      </c>
    </row>
    <row r="261" spans="1:4" x14ac:dyDescent="0.25">
      <c r="A261" s="7">
        <v>2</v>
      </c>
      <c r="B261" s="7">
        <v>66</v>
      </c>
      <c r="C261" t="s">
        <v>290</v>
      </c>
      <c r="D261" t="s">
        <v>591</v>
      </c>
    </row>
    <row r="262" spans="1:4" x14ac:dyDescent="0.25">
      <c r="A262" s="7">
        <v>3</v>
      </c>
      <c r="B262" s="7">
        <v>78</v>
      </c>
      <c r="C262" t="s">
        <v>506</v>
      </c>
      <c r="D262" t="s">
        <v>591</v>
      </c>
    </row>
    <row r="263" spans="1:4" x14ac:dyDescent="0.25">
      <c r="A263" s="7">
        <v>4</v>
      </c>
      <c r="B263" s="7">
        <v>86</v>
      </c>
      <c r="C263" t="s">
        <v>329</v>
      </c>
      <c r="D263" t="s">
        <v>591</v>
      </c>
    </row>
    <row r="264" spans="1:4" x14ac:dyDescent="0.25">
      <c r="A264" s="7">
        <v>5</v>
      </c>
      <c r="B264" s="7">
        <v>100</v>
      </c>
      <c r="C264" t="s">
        <v>352</v>
      </c>
      <c r="D264" t="s">
        <v>591</v>
      </c>
    </row>
    <row r="265" spans="1:4" s="13" customFormat="1" ht="15.75" thickBot="1" x14ac:dyDescent="0.3">
      <c r="A265" s="14">
        <v>6</v>
      </c>
      <c r="B265" s="7">
        <v>102</v>
      </c>
      <c r="C265" t="s">
        <v>355</v>
      </c>
      <c r="D265" s="13" t="s">
        <v>591</v>
      </c>
    </row>
    <row r="266" spans="1:4" x14ac:dyDescent="0.25">
      <c r="A266" s="7">
        <v>1</v>
      </c>
      <c r="B266" s="7">
        <v>24</v>
      </c>
      <c r="C266" t="s">
        <v>170</v>
      </c>
      <c r="D266" t="s">
        <v>606</v>
      </c>
    </row>
    <row r="267" spans="1:4" x14ac:dyDescent="0.25">
      <c r="A267" s="7">
        <v>2</v>
      </c>
      <c r="B267" s="7">
        <v>42</v>
      </c>
      <c r="C267" t="s">
        <v>226</v>
      </c>
      <c r="D267" t="s">
        <v>606</v>
      </c>
    </row>
    <row r="268" spans="1:4" x14ac:dyDescent="0.25">
      <c r="A268" s="7">
        <v>3</v>
      </c>
      <c r="B268" s="7">
        <v>77</v>
      </c>
      <c r="C268" t="s">
        <v>309</v>
      </c>
      <c r="D268" t="s">
        <v>606</v>
      </c>
    </row>
    <row r="269" spans="1:4" x14ac:dyDescent="0.25">
      <c r="A269" s="7">
        <v>4</v>
      </c>
      <c r="B269" s="7">
        <v>98</v>
      </c>
      <c r="C269" t="s">
        <v>350</v>
      </c>
      <c r="D269" t="s">
        <v>606</v>
      </c>
    </row>
    <row r="270" spans="1:4" x14ac:dyDescent="0.25">
      <c r="A270" s="7">
        <v>5</v>
      </c>
      <c r="B270" s="7">
        <v>152</v>
      </c>
      <c r="C270" t="s">
        <v>427</v>
      </c>
      <c r="D270" t="s">
        <v>606</v>
      </c>
    </row>
    <row r="271" spans="1:4" s="13" customFormat="1" ht="15.75" thickBot="1" x14ac:dyDescent="0.3">
      <c r="A271" s="14">
        <v>6</v>
      </c>
      <c r="D271" s="13" t="s">
        <v>606</v>
      </c>
    </row>
    <row r="272" spans="1:4" x14ac:dyDescent="0.25">
      <c r="A272" s="7">
        <v>1</v>
      </c>
      <c r="D272" t="s">
        <v>610</v>
      </c>
    </row>
    <row r="273" spans="1:4" x14ac:dyDescent="0.25">
      <c r="A273" s="7">
        <v>2</v>
      </c>
      <c r="D273" t="s">
        <v>610</v>
      </c>
    </row>
    <row r="274" spans="1:4" x14ac:dyDescent="0.25">
      <c r="A274" s="7">
        <v>3</v>
      </c>
      <c r="D274" t="s">
        <v>610</v>
      </c>
    </row>
    <row r="275" spans="1:4" x14ac:dyDescent="0.25">
      <c r="A275" s="7">
        <v>4</v>
      </c>
      <c r="D275" t="s">
        <v>610</v>
      </c>
    </row>
    <row r="276" spans="1:4" x14ac:dyDescent="0.25">
      <c r="A276" s="7">
        <v>5</v>
      </c>
      <c r="D276" t="s">
        <v>610</v>
      </c>
    </row>
    <row r="277" spans="1:4" s="13" customFormat="1" ht="15.75" thickBot="1" x14ac:dyDescent="0.3">
      <c r="A277" s="14">
        <v>6</v>
      </c>
      <c r="D277" s="13" t="s">
        <v>610</v>
      </c>
    </row>
    <row r="278" spans="1:4" x14ac:dyDescent="0.25">
      <c r="A278" s="7">
        <v>1</v>
      </c>
      <c r="B278" s="7">
        <v>2</v>
      </c>
      <c r="C278" t="s">
        <v>68</v>
      </c>
      <c r="D278" t="s">
        <v>590</v>
      </c>
    </row>
    <row r="279" spans="1:4" x14ac:dyDescent="0.25">
      <c r="A279" s="7">
        <v>2</v>
      </c>
      <c r="B279" s="7">
        <v>7</v>
      </c>
      <c r="C279" t="s">
        <v>112</v>
      </c>
      <c r="D279" t="s">
        <v>590</v>
      </c>
    </row>
    <row r="280" spans="1:4" x14ac:dyDescent="0.25">
      <c r="A280" s="7">
        <v>3</v>
      </c>
      <c r="B280" s="7">
        <v>10</v>
      </c>
      <c r="C280" t="s">
        <v>140</v>
      </c>
      <c r="D280" t="s">
        <v>590</v>
      </c>
    </row>
    <row r="281" spans="1:4" x14ac:dyDescent="0.25">
      <c r="A281" s="7">
        <v>4</v>
      </c>
      <c r="B281" s="7">
        <v>13</v>
      </c>
      <c r="C281" t="s">
        <v>147</v>
      </c>
      <c r="D281" t="s">
        <v>590</v>
      </c>
    </row>
    <row r="282" spans="1:4" x14ac:dyDescent="0.25">
      <c r="A282" s="7">
        <v>5</v>
      </c>
      <c r="B282" s="7">
        <v>15</v>
      </c>
      <c r="C282" t="s">
        <v>153</v>
      </c>
      <c r="D282" t="s">
        <v>590</v>
      </c>
    </row>
    <row r="283" spans="1:4" s="13" customFormat="1" ht="15.75" thickBot="1" x14ac:dyDescent="0.3">
      <c r="A283" s="14">
        <v>6</v>
      </c>
      <c r="B283" s="7">
        <v>18</v>
      </c>
      <c r="C283" t="s">
        <v>157</v>
      </c>
      <c r="D283" s="13" t="s">
        <v>590</v>
      </c>
    </row>
    <row r="284" spans="1:4" x14ac:dyDescent="0.25">
      <c r="A284" s="7">
        <v>1</v>
      </c>
      <c r="B284" s="7">
        <v>41</v>
      </c>
      <c r="C284" t="s">
        <v>225</v>
      </c>
      <c r="D284" t="s">
        <v>589</v>
      </c>
    </row>
    <row r="285" spans="1:4" x14ac:dyDescent="0.25">
      <c r="A285" s="7">
        <v>2</v>
      </c>
      <c r="B285" s="7">
        <v>95</v>
      </c>
      <c r="C285" t="s">
        <v>347</v>
      </c>
      <c r="D285" t="s">
        <v>589</v>
      </c>
    </row>
    <row r="286" spans="1:4" x14ac:dyDescent="0.25">
      <c r="A286" s="7">
        <v>3</v>
      </c>
      <c r="B286" s="7">
        <v>109</v>
      </c>
      <c r="C286" t="s">
        <v>365</v>
      </c>
      <c r="D286" t="s">
        <v>589</v>
      </c>
    </row>
    <row r="287" spans="1:4" x14ac:dyDescent="0.25">
      <c r="A287" s="7">
        <v>4</v>
      </c>
      <c r="B287" s="7">
        <v>111</v>
      </c>
      <c r="C287" t="s">
        <v>368</v>
      </c>
      <c r="D287" t="s">
        <v>589</v>
      </c>
    </row>
    <row r="288" spans="1:4" x14ac:dyDescent="0.25">
      <c r="A288" s="7">
        <v>5</v>
      </c>
      <c r="B288" s="7">
        <v>113</v>
      </c>
      <c r="C288" t="s">
        <v>370</v>
      </c>
      <c r="D288" t="s">
        <v>589</v>
      </c>
    </row>
    <row r="289" spans="1:4" s="13" customFormat="1" ht="15.75" thickBot="1" x14ac:dyDescent="0.3">
      <c r="A289" s="14">
        <v>6</v>
      </c>
      <c r="B289" s="7">
        <v>114</v>
      </c>
      <c r="C289" t="s">
        <v>371</v>
      </c>
      <c r="D289" s="13" t="s">
        <v>589</v>
      </c>
    </row>
    <row r="290" spans="1:4" x14ac:dyDescent="0.25">
      <c r="A290" s="7">
        <v>1</v>
      </c>
      <c r="B290" s="7">
        <v>3</v>
      </c>
      <c r="C290" t="s">
        <v>71</v>
      </c>
      <c r="D290" t="s">
        <v>588</v>
      </c>
    </row>
    <row r="291" spans="1:4" x14ac:dyDescent="0.25">
      <c r="A291" s="7">
        <v>2</v>
      </c>
      <c r="B291" s="7">
        <v>19</v>
      </c>
      <c r="C291" t="s">
        <v>158</v>
      </c>
      <c r="D291" t="s">
        <v>588</v>
      </c>
    </row>
    <row r="292" spans="1:4" x14ac:dyDescent="0.25">
      <c r="A292" s="7">
        <v>3</v>
      </c>
      <c r="B292" s="7">
        <v>70</v>
      </c>
      <c r="C292" t="s">
        <v>297</v>
      </c>
      <c r="D292" t="s">
        <v>588</v>
      </c>
    </row>
    <row r="293" spans="1:4" x14ac:dyDescent="0.25">
      <c r="A293" s="7">
        <v>4</v>
      </c>
      <c r="B293" s="7">
        <v>74</v>
      </c>
      <c r="C293" t="s">
        <v>302</v>
      </c>
      <c r="D293" t="s">
        <v>588</v>
      </c>
    </row>
    <row r="294" spans="1:4" x14ac:dyDescent="0.25">
      <c r="A294" s="7">
        <v>5</v>
      </c>
      <c r="B294" s="7">
        <v>80</v>
      </c>
      <c r="C294" t="s">
        <v>315</v>
      </c>
      <c r="D294" t="s">
        <v>588</v>
      </c>
    </row>
    <row r="295" spans="1:4" s="13" customFormat="1" ht="15.75" thickBot="1" x14ac:dyDescent="0.3">
      <c r="A295" s="14">
        <v>6</v>
      </c>
      <c r="B295" s="7">
        <v>92</v>
      </c>
      <c r="C295" t="s">
        <v>342</v>
      </c>
      <c r="D295" s="13" t="s">
        <v>588</v>
      </c>
    </row>
    <row r="296" spans="1:4" x14ac:dyDescent="0.25">
      <c r="A296" s="7">
        <v>1</v>
      </c>
      <c r="B296" s="7">
        <v>94</v>
      </c>
      <c r="C296" t="s">
        <v>346</v>
      </c>
      <c r="D296" t="s">
        <v>587</v>
      </c>
    </row>
    <row r="297" spans="1:4" x14ac:dyDescent="0.25">
      <c r="A297" s="7">
        <v>2</v>
      </c>
      <c r="B297" s="7">
        <v>96</v>
      </c>
      <c r="C297" t="s">
        <v>348</v>
      </c>
      <c r="D297" t="s">
        <v>587</v>
      </c>
    </row>
    <row r="298" spans="1:4" x14ac:dyDescent="0.25">
      <c r="A298" s="7">
        <v>3</v>
      </c>
      <c r="B298" s="7">
        <v>104</v>
      </c>
      <c r="C298" t="s">
        <v>495</v>
      </c>
      <c r="D298" t="s">
        <v>587</v>
      </c>
    </row>
    <row r="299" spans="1:4" x14ac:dyDescent="0.25">
      <c r="A299" s="7">
        <v>4</v>
      </c>
      <c r="B299" s="7">
        <v>134</v>
      </c>
      <c r="C299" t="s">
        <v>402</v>
      </c>
      <c r="D299" t="s">
        <v>587</v>
      </c>
    </row>
    <row r="300" spans="1:4" x14ac:dyDescent="0.25">
      <c r="A300" s="7">
        <v>5</v>
      </c>
      <c r="B300" s="7">
        <v>135</v>
      </c>
      <c r="C300" t="s">
        <v>403</v>
      </c>
      <c r="D300" t="s">
        <v>587</v>
      </c>
    </row>
    <row r="301" spans="1:4" s="13" customFormat="1" ht="15.75" thickBot="1" x14ac:dyDescent="0.3">
      <c r="A301" s="14">
        <v>6</v>
      </c>
      <c r="B301" s="7">
        <v>143</v>
      </c>
      <c r="C301" t="s">
        <v>412</v>
      </c>
      <c r="D301" s="13" t="s">
        <v>587</v>
      </c>
    </row>
    <row r="302" spans="1:4" x14ac:dyDescent="0.25">
      <c r="A302" s="7">
        <v>1</v>
      </c>
      <c r="B302" s="7">
        <v>35</v>
      </c>
      <c r="C302" t="s">
        <v>208</v>
      </c>
      <c r="D302" t="s">
        <v>584</v>
      </c>
    </row>
    <row r="303" spans="1:4" x14ac:dyDescent="0.25">
      <c r="A303" s="7">
        <v>2</v>
      </c>
      <c r="B303" s="7">
        <v>51</v>
      </c>
      <c r="C303" t="s">
        <v>255</v>
      </c>
      <c r="D303" t="s">
        <v>584</v>
      </c>
    </row>
    <row r="304" spans="1:4" x14ac:dyDescent="0.25">
      <c r="A304" s="7">
        <v>3</v>
      </c>
      <c r="B304" s="7">
        <v>71</v>
      </c>
      <c r="C304" t="s">
        <v>298</v>
      </c>
      <c r="D304" t="s">
        <v>584</v>
      </c>
    </row>
    <row r="305" spans="1:4" x14ac:dyDescent="0.25">
      <c r="A305" s="7">
        <v>4</v>
      </c>
      <c r="B305" s="7">
        <v>91</v>
      </c>
      <c r="C305" t="s">
        <v>338</v>
      </c>
      <c r="D305" t="s">
        <v>584</v>
      </c>
    </row>
    <row r="306" spans="1:4" x14ac:dyDescent="0.25">
      <c r="A306" s="7">
        <v>5</v>
      </c>
      <c r="B306" s="7">
        <v>138</v>
      </c>
      <c r="C306" t="s">
        <v>406</v>
      </c>
      <c r="D306" t="s">
        <v>584</v>
      </c>
    </row>
    <row r="307" spans="1:4" s="13" customFormat="1" ht="15.75" thickBot="1" x14ac:dyDescent="0.3">
      <c r="A307" s="14">
        <v>6</v>
      </c>
      <c r="B307" s="7">
        <v>144</v>
      </c>
      <c r="C307" t="s">
        <v>413</v>
      </c>
      <c r="D307" s="13" t="s">
        <v>584</v>
      </c>
    </row>
    <row r="308" spans="1:4" x14ac:dyDescent="0.25">
      <c r="A308" s="7">
        <v>1</v>
      </c>
      <c r="B308" s="7">
        <v>148</v>
      </c>
      <c r="C308" t="s">
        <v>420</v>
      </c>
      <c r="D308" t="s">
        <v>583</v>
      </c>
    </row>
    <row r="309" spans="1:4" x14ac:dyDescent="0.25">
      <c r="A309" s="7">
        <v>2</v>
      </c>
      <c r="B309" s="7">
        <v>157</v>
      </c>
      <c r="C309" t="s">
        <v>435</v>
      </c>
      <c r="D309" t="s">
        <v>583</v>
      </c>
    </row>
    <row r="310" spans="1:4" x14ac:dyDescent="0.25">
      <c r="A310" s="7">
        <v>3</v>
      </c>
      <c r="B310" s="7">
        <v>173</v>
      </c>
      <c r="C310" t="s">
        <v>451</v>
      </c>
      <c r="D310" t="s">
        <v>583</v>
      </c>
    </row>
    <row r="311" spans="1:4" x14ac:dyDescent="0.25">
      <c r="A311" s="7">
        <v>4</v>
      </c>
      <c r="B311" s="7">
        <v>174</v>
      </c>
      <c r="C311" t="s">
        <v>452</v>
      </c>
      <c r="D311" t="s">
        <v>583</v>
      </c>
    </row>
    <row r="312" spans="1:4" x14ac:dyDescent="0.25">
      <c r="A312" s="7">
        <v>5</v>
      </c>
      <c r="B312" s="7">
        <v>184</v>
      </c>
      <c r="C312" t="s">
        <v>464</v>
      </c>
      <c r="D312" t="s">
        <v>583</v>
      </c>
    </row>
    <row r="313" spans="1:4" s="13" customFormat="1" ht="15.75" thickBot="1" x14ac:dyDescent="0.3">
      <c r="A313" s="14">
        <v>6</v>
      </c>
      <c r="B313" s="7">
        <v>187</v>
      </c>
      <c r="C313" t="s">
        <v>467</v>
      </c>
      <c r="D313" s="13" t="s">
        <v>583</v>
      </c>
    </row>
    <row r="314" spans="1:4" x14ac:dyDescent="0.25">
      <c r="A314" s="7">
        <v>1</v>
      </c>
      <c r="B314" s="7">
        <v>67</v>
      </c>
      <c r="C314" t="s">
        <v>293</v>
      </c>
      <c r="D314" t="s">
        <v>586</v>
      </c>
    </row>
    <row r="315" spans="1:4" x14ac:dyDescent="0.25">
      <c r="A315" s="7">
        <v>2</v>
      </c>
      <c r="B315" s="7">
        <v>93</v>
      </c>
      <c r="C315" t="s">
        <v>344</v>
      </c>
      <c r="D315" t="s">
        <v>586</v>
      </c>
    </row>
    <row r="316" spans="1:4" x14ac:dyDescent="0.25">
      <c r="A316" s="7">
        <v>3</v>
      </c>
      <c r="D316" t="s">
        <v>586</v>
      </c>
    </row>
    <row r="317" spans="1:4" x14ac:dyDescent="0.25">
      <c r="A317" s="7">
        <v>4</v>
      </c>
      <c r="D317" t="s">
        <v>586</v>
      </c>
    </row>
    <row r="318" spans="1:4" x14ac:dyDescent="0.25">
      <c r="A318" s="7">
        <v>5</v>
      </c>
      <c r="D318" t="s">
        <v>586</v>
      </c>
    </row>
    <row r="319" spans="1:4" s="13" customFormat="1" ht="15.75" thickBot="1" x14ac:dyDescent="0.3">
      <c r="A319" s="14">
        <v>6</v>
      </c>
      <c r="D319" s="13" t="s">
        <v>586</v>
      </c>
    </row>
    <row r="320" spans="1:4" x14ac:dyDescent="0.25">
      <c r="A320" s="7">
        <v>1</v>
      </c>
      <c r="D320" t="s">
        <v>585</v>
      </c>
    </row>
    <row r="321" spans="1:4" x14ac:dyDescent="0.25">
      <c r="A321" s="7">
        <v>2</v>
      </c>
      <c r="D321" t="s">
        <v>585</v>
      </c>
    </row>
    <row r="322" spans="1:4" x14ac:dyDescent="0.25">
      <c r="A322" s="7">
        <v>3</v>
      </c>
      <c r="D322" t="s">
        <v>585</v>
      </c>
    </row>
    <row r="323" spans="1:4" x14ac:dyDescent="0.25">
      <c r="A323" s="7">
        <v>4</v>
      </c>
      <c r="D323" t="s">
        <v>585</v>
      </c>
    </row>
    <row r="324" spans="1:4" x14ac:dyDescent="0.25">
      <c r="A324" s="7">
        <v>5</v>
      </c>
      <c r="D324" t="s">
        <v>585</v>
      </c>
    </row>
    <row r="325" spans="1:4" s="13" customFormat="1" ht="15.75" thickBot="1" x14ac:dyDescent="0.3">
      <c r="A325" s="14">
        <v>6</v>
      </c>
      <c r="D325" s="13" t="s">
        <v>585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F02A5-DC3E-494D-88A1-85048313B919}">
  <dimension ref="A1:D217"/>
  <sheetViews>
    <sheetView workbookViewId="0"/>
  </sheetViews>
  <sheetFormatPr defaultRowHeight="15" x14ac:dyDescent="0.25"/>
  <cols>
    <col min="1" max="1" width="1.85546875" style="10" bestFit="1" customWidth="1"/>
    <col min="2" max="2" width="3.7109375" bestFit="1" customWidth="1"/>
    <col min="3" max="3" width="21.140625" bestFit="1" customWidth="1"/>
    <col min="4" max="4" width="19.5703125" bestFit="1" customWidth="1"/>
  </cols>
  <sheetData>
    <row r="1" spans="1:4" s="3" customFormat="1" x14ac:dyDescent="0.25">
      <c r="A1" s="3" t="s">
        <v>485</v>
      </c>
      <c r="B1" s="3" t="s">
        <v>483</v>
      </c>
      <c r="C1" s="3" t="s">
        <v>486</v>
      </c>
      <c r="D1" s="3" t="s">
        <v>489</v>
      </c>
    </row>
    <row r="2" spans="1:4" x14ac:dyDescent="0.25">
      <c r="A2" s="10">
        <v>1</v>
      </c>
      <c r="B2" s="7">
        <v>3</v>
      </c>
      <c r="C2" t="s">
        <v>8</v>
      </c>
      <c r="D2" t="s">
        <v>636</v>
      </c>
    </row>
    <row r="3" spans="1:4" x14ac:dyDescent="0.25">
      <c r="A3" s="10">
        <v>2</v>
      </c>
      <c r="B3" s="7">
        <v>20</v>
      </c>
      <c r="C3" t="s">
        <v>74</v>
      </c>
      <c r="D3" t="s">
        <v>636</v>
      </c>
    </row>
    <row r="4" spans="1:4" x14ac:dyDescent="0.25">
      <c r="A4" s="10">
        <v>3</v>
      </c>
      <c r="B4" s="7">
        <v>41</v>
      </c>
      <c r="C4" t="s">
        <v>121</v>
      </c>
      <c r="D4" t="s">
        <v>636</v>
      </c>
    </row>
    <row r="5" spans="1:4" s="13" customFormat="1" ht="15.75" thickBot="1" x14ac:dyDescent="0.3">
      <c r="A5" s="15">
        <v>4</v>
      </c>
      <c r="B5" s="7">
        <v>47</v>
      </c>
      <c r="C5" t="s">
        <v>128</v>
      </c>
      <c r="D5" s="13" t="s">
        <v>636</v>
      </c>
    </row>
    <row r="6" spans="1:4" x14ac:dyDescent="0.25">
      <c r="A6" s="10">
        <v>1</v>
      </c>
      <c r="B6" s="7">
        <v>63</v>
      </c>
      <c r="C6" t="s">
        <v>152</v>
      </c>
      <c r="D6" t="s">
        <v>635</v>
      </c>
    </row>
    <row r="7" spans="1:4" x14ac:dyDescent="0.25">
      <c r="A7" s="10">
        <v>2</v>
      </c>
      <c r="B7" s="7">
        <v>116</v>
      </c>
      <c r="C7" t="s">
        <v>271</v>
      </c>
      <c r="D7" t="s">
        <v>635</v>
      </c>
    </row>
    <row r="8" spans="1:4" x14ac:dyDescent="0.25">
      <c r="A8" s="10">
        <v>3</v>
      </c>
      <c r="B8" s="7">
        <v>119</v>
      </c>
      <c r="C8" t="s">
        <v>278</v>
      </c>
      <c r="D8" t="s">
        <v>635</v>
      </c>
    </row>
    <row r="9" spans="1:4" s="13" customFormat="1" ht="15.75" thickBot="1" x14ac:dyDescent="0.3">
      <c r="A9" s="15">
        <v>4</v>
      </c>
      <c r="B9" s="7">
        <v>132</v>
      </c>
      <c r="C9" t="s">
        <v>314</v>
      </c>
      <c r="D9" s="13" t="s">
        <v>635</v>
      </c>
    </row>
    <row r="10" spans="1:4" x14ac:dyDescent="0.25">
      <c r="A10" s="10">
        <v>1</v>
      </c>
      <c r="B10" s="7">
        <v>68</v>
      </c>
      <c r="C10" t="s">
        <v>168</v>
      </c>
      <c r="D10" t="s">
        <v>634</v>
      </c>
    </row>
    <row r="11" spans="1:4" x14ac:dyDescent="0.25">
      <c r="A11" s="10">
        <v>2</v>
      </c>
      <c r="B11" s="7">
        <v>78</v>
      </c>
      <c r="C11" t="s">
        <v>189</v>
      </c>
      <c r="D11" t="s">
        <v>634</v>
      </c>
    </row>
    <row r="12" spans="1:4" x14ac:dyDescent="0.25">
      <c r="A12" s="10">
        <v>3</v>
      </c>
      <c r="B12" s="7">
        <v>89</v>
      </c>
      <c r="C12" t="s">
        <v>206</v>
      </c>
      <c r="D12" t="s">
        <v>634</v>
      </c>
    </row>
    <row r="13" spans="1:4" s="13" customFormat="1" ht="15.75" thickBot="1" x14ac:dyDescent="0.3">
      <c r="A13" s="15">
        <v>4</v>
      </c>
      <c r="D13" s="13" t="s">
        <v>634</v>
      </c>
    </row>
    <row r="14" spans="1:4" x14ac:dyDescent="0.25">
      <c r="A14" s="10">
        <v>1</v>
      </c>
      <c r="D14" t="s">
        <v>629</v>
      </c>
    </row>
    <row r="15" spans="1:4" x14ac:dyDescent="0.25">
      <c r="A15" s="10">
        <v>2</v>
      </c>
      <c r="D15" t="s">
        <v>629</v>
      </c>
    </row>
    <row r="16" spans="1:4" x14ac:dyDescent="0.25">
      <c r="A16" s="10">
        <v>3</v>
      </c>
      <c r="D16" t="s">
        <v>629</v>
      </c>
    </row>
    <row r="17" spans="1:4" s="13" customFormat="1" ht="15.75" thickBot="1" x14ac:dyDescent="0.3">
      <c r="A17" s="15">
        <v>4</v>
      </c>
      <c r="D17" s="13" t="s">
        <v>629</v>
      </c>
    </row>
    <row r="18" spans="1:4" x14ac:dyDescent="0.25">
      <c r="A18" s="10">
        <v>1</v>
      </c>
      <c r="B18" s="7">
        <v>38</v>
      </c>
      <c r="C18" t="s">
        <v>109</v>
      </c>
      <c r="D18" t="s">
        <v>630</v>
      </c>
    </row>
    <row r="19" spans="1:4" x14ac:dyDescent="0.25">
      <c r="A19" s="10">
        <v>2</v>
      </c>
      <c r="B19" s="7">
        <v>93</v>
      </c>
      <c r="C19" t="s">
        <v>218</v>
      </c>
      <c r="D19" t="s">
        <v>630</v>
      </c>
    </row>
    <row r="20" spans="1:4" x14ac:dyDescent="0.25">
      <c r="A20" s="10">
        <v>3</v>
      </c>
      <c r="B20" s="7">
        <v>117</v>
      </c>
      <c r="C20" t="s">
        <v>274</v>
      </c>
      <c r="D20" t="s">
        <v>630</v>
      </c>
    </row>
    <row r="21" spans="1:4" s="13" customFormat="1" ht="15.75" thickBot="1" x14ac:dyDescent="0.3">
      <c r="A21" s="15">
        <v>4</v>
      </c>
      <c r="B21" s="7">
        <v>135</v>
      </c>
      <c r="C21" t="s">
        <v>327</v>
      </c>
      <c r="D21" s="13" t="s">
        <v>630</v>
      </c>
    </row>
    <row r="22" spans="1:4" x14ac:dyDescent="0.25">
      <c r="A22" s="10">
        <v>1</v>
      </c>
      <c r="B22" s="7">
        <v>159</v>
      </c>
      <c r="C22" t="s">
        <v>419</v>
      </c>
      <c r="D22" t="s">
        <v>633</v>
      </c>
    </row>
    <row r="23" spans="1:4" x14ac:dyDescent="0.25">
      <c r="A23" s="10">
        <v>2</v>
      </c>
      <c r="D23" t="s">
        <v>633</v>
      </c>
    </row>
    <row r="24" spans="1:4" x14ac:dyDescent="0.25">
      <c r="A24" s="10">
        <v>3</v>
      </c>
      <c r="D24" t="s">
        <v>633</v>
      </c>
    </row>
    <row r="25" spans="1:4" s="13" customFormat="1" ht="15.75" thickBot="1" x14ac:dyDescent="0.3">
      <c r="A25" s="15">
        <v>4</v>
      </c>
      <c r="D25" s="13" t="s">
        <v>633</v>
      </c>
    </row>
    <row r="26" spans="1:4" x14ac:dyDescent="0.25">
      <c r="A26" s="10">
        <v>1</v>
      </c>
      <c r="B26" s="7">
        <v>37</v>
      </c>
      <c r="C26" t="s">
        <v>105</v>
      </c>
      <c r="D26" t="s">
        <v>632</v>
      </c>
    </row>
    <row r="27" spans="1:4" x14ac:dyDescent="0.25">
      <c r="A27" s="10">
        <v>2</v>
      </c>
      <c r="B27" s="7">
        <v>70</v>
      </c>
      <c r="C27" t="s">
        <v>173</v>
      </c>
      <c r="D27" t="s">
        <v>632</v>
      </c>
    </row>
    <row r="28" spans="1:4" x14ac:dyDescent="0.25">
      <c r="A28" s="10">
        <v>3</v>
      </c>
      <c r="B28" s="7">
        <v>94</v>
      </c>
      <c r="C28" t="s">
        <v>220</v>
      </c>
      <c r="D28" t="s">
        <v>632</v>
      </c>
    </row>
    <row r="29" spans="1:4" s="13" customFormat="1" ht="15.75" thickBot="1" x14ac:dyDescent="0.3">
      <c r="A29" s="15">
        <v>4</v>
      </c>
      <c r="B29" s="7">
        <v>109</v>
      </c>
      <c r="C29" t="s">
        <v>262</v>
      </c>
      <c r="D29" s="13" t="s">
        <v>632</v>
      </c>
    </row>
    <row r="30" spans="1:4" x14ac:dyDescent="0.25">
      <c r="A30" s="10">
        <v>1</v>
      </c>
      <c r="B30" s="7">
        <v>120</v>
      </c>
      <c r="C30" t="s">
        <v>280</v>
      </c>
      <c r="D30" t="s">
        <v>631</v>
      </c>
    </row>
    <row r="31" spans="1:4" x14ac:dyDescent="0.25">
      <c r="A31" s="10">
        <v>2</v>
      </c>
      <c r="B31" s="7">
        <v>122</v>
      </c>
      <c r="C31" t="s">
        <v>288</v>
      </c>
      <c r="D31" t="s">
        <v>631</v>
      </c>
    </row>
    <row r="32" spans="1:4" x14ac:dyDescent="0.25">
      <c r="A32" s="10">
        <v>3</v>
      </c>
      <c r="B32" s="7">
        <v>125</v>
      </c>
      <c r="C32" t="s">
        <v>294</v>
      </c>
      <c r="D32" t="s">
        <v>631</v>
      </c>
    </row>
    <row r="33" spans="1:4" s="13" customFormat="1" ht="15.75" thickBot="1" x14ac:dyDescent="0.3">
      <c r="A33" s="15">
        <v>4</v>
      </c>
      <c r="B33" s="7">
        <v>149</v>
      </c>
      <c r="C33" t="s">
        <v>376</v>
      </c>
      <c r="D33" s="13" t="s">
        <v>631</v>
      </c>
    </row>
    <row r="34" spans="1:4" x14ac:dyDescent="0.25">
      <c r="A34" s="10">
        <v>1</v>
      </c>
      <c r="B34" s="7">
        <v>76</v>
      </c>
      <c r="C34" t="s">
        <v>184</v>
      </c>
      <c r="D34" t="s">
        <v>620</v>
      </c>
    </row>
    <row r="35" spans="1:4" x14ac:dyDescent="0.25">
      <c r="A35" s="10">
        <v>2</v>
      </c>
      <c r="D35" t="s">
        <v>620</v>
      </c>
    </row>
    <row r="36" spans="1:4" x14ac:dyDescent="0.25">
      <c r="A36" s="10">
        <v>3</v>
      </c>
      <c r="D36" t="s">
        <v>620</v>
      </c>
    </row>
    <row r="37" spans="1:4" s="13" customFormat="1" ht="15.75" thickBot="1" x14ac:dyDescent="0.3">
      <c r="A37" s="15">
        <v>4</v>
      </c>
      <c r="D37" s="13" t="s">
        <v>620</v>
      </c>
    </row>
    <row r="38" spans="1:4" x14ac:dyDescent="0.25">
      <c r="A38" s="10">
        <v>1</v>
      </c>
      <c r="D38" t="s">
        <v>628</v>
      </c>
    </row>
    <row r="39" spans="1:4" x14ac:dyDescent="0.25">
      <c r="A39" s="10">
        <v>2</v>
      </c>
      <c r="D39" t="s">
        <v>628</v>
      </c>
    </row>
    <row r="40" spans="1:4" x14ac:dyDescent="0.25">
      <c r="A40" s="10">
        <v>3</v>
      </c>
      <c r="D40" t="s">
        <v>628</v>
      </c>
    </row>
    <row r="41" spans="1:4" s="13" customFormat="1" ht="15.75" thickBot="1" x14ac:dyDescent="0.3">
      <c r="A41" s="15">
        <v>4</v>
      </c>
      <c r="D41" s="13" t="s">
        <v>628</v>
      </c>
    </row>
    <row r="42" spans="1:4" x14ac:dyDescent="0.25">
      <c r="A42" s="10">
        <v>1</v>
      </c>
      <c r="B42" s="7">
        <v>128</v>
      </c>
      <c r="C42" t="s">
        <v>307</v>
      </c>
      <c r="D42" t="s">
        <v>618</v>
      </c>
    </row>
    <row r="43" spans="1:4" x14ac:dyDescent="0.25">
      <c r="A43" s="10">
        <v>2</v>
      </c>
      <c r="D43" t="s">
        <v>618</v>
      </c>
    </row>
    <row r="44" spans="1:4" x14ac:dyDescent="0.25">
      <c r="A44" s="10">
        <v>3</v>
      </c>
      <c r="D44" t="s">
        <v>618</v>
      </c>
    </row>
    <row r="45" spans="1:4" s="13" customFormat="1" ht="15.75" thickBot="1" x14ac:dyDescent="0.3">
      <c r="A45" s="15">
        <v>4</v>
      </c>
      <c r="D45" s="13" t="s">
        <v>618</v>
      </c>
    </row>
    <row r="46" spans="1:4" x14ac:dyDescent="0.25">
      <c r="A46" s="10">
        <v>1</v>
      </c>
      <c r="D46" t="s">
        <v>626</v>
      </c>
    </row>
    <row r="47" spans="1:4" x14ac:dyDescent="0.25">
      <c r="A47" s="10">
        <v>2</v>
      </c>
      <c r="D47" t="s">
        <v>626</v>
      </c>
    </row>
    <row r="48" spans="1:4" x14ac:dyDescent="0.25">
      <c r="A48" s="10">
        <v>3</v>
      </c>
      <c r="D48" t="s">
        <v>626</v>
      </c>
    </row>
    <row r="49" spans="1:4" s="13" customFormat="1" ht="15.75" thickBot="1" x14ac:dyDescent="0.3">
      <c r="A49" s="15">
        <v>4</v>
      </c>
      <c r="D49" s="13" t="s">
        <v>626</v>
      </c>
    </row>
    <row r="50" spans="1:4" x14ac:dyDescent="0.25">
      <c r="A50" s="10">
        <v>1</v>
      </c>
      <c r="B50" s="7">
        <v>17</v>
      </c>
      <c r="C50" t="s">
        <v>69</v>
      </c>
      <c r="D50" t="s">
        <v>627</v>
      </c>
    </row>
    <row r="51" spans="1:4" x14ac:dyDescent="0.25">
      <c r="A51" s="10">
        <v>2</v>
      </c>
      <c r="B51" s="7">
        <v>73</v>
      </c>
      <c r="C51" t="s">
        <v>179</v>
      </c>
      <c r="D51" t="s">
        <v>627</v>
      </c>
    </row>
    <row r="52" spans="1:4" x14ac:dyDescent="0.25">
      <c r="A52" s="10">
        <v>3</v>
      </c>
      <c r="B52" s="7">
        <v>80</v>
      </c>
      <c r="C52" t="s">
        <v>503</v>
      </c>
      <c r="D52" t="s">
        <v>627</v>
      </c>
    </row>
    <row r="53" spans="1:4" s="13" customFormat="1" ht="15.75" thickBot="1" x14ac:dyDescent="0.3">
      <c r="A53" s="15">
        <v>4</v>
      </c>
      <c r="B53" s="7">
        <v>107</v>
      </c>
      <c r="C53" t="s">
        <v>512</v>
      </c>
      <c r="D53" s="13" t="s">
        <v>627</v>
      </c>
    </row>
    <row r="54" spans="1:4" x14ac:dyDescent="0.25">
      <c r="A54" s="10">
        <v>1</v>
      </c>
      <c r="B54" s="7">
        <v>112</v>
      </c>
      <c r="C54" t="s">
        <v>267</v>
      </c>
      <c r="D54" t="s">
        <v>625</v>
      </c>
    </row>
    <row r="55" spans="1:4" x14ac:dyDescent="0.25">
      <c r="A55" s="10">
        <v>2</v>
      </c>
      <c r="B55" s="7">
        <v>127</v>
      </c>
      <c r="C55" t="s">
        <v>306</v>
      </c>
      <c r="D55" t="s">
        <v>625</v>
      </c>
    </row>
    <row r="56" spans="1:4" x14ac:dyDescent="0.25">
      <c r="A56" s="10">
        <v>3</v>
      </c>
      <c r="B56" s="7">
        <v>160</v>
      </c>
      <c r="C56" t="s">
        <v>509</v>
      </c>
      <c r="D56" t="s">
        <v>625</v>
      </c>
    </row>
    <row r="57" spans="1:4" s="13" customFormat="1" ht="15.75" thickBot="1" x14ac:dyDescent="0.3">
      <c r="A57" s="15">
        <v>4</v>
      </c>
      <c r="B57" s="7">
        <v>165</v>
      </c>
      <c r="C57" t="s">
        <v>429</v>
      </c>
      <c r="D57" s="13" t="s">
        <v>625</v>
      </c>
    </row>
    <row r="58" spans="1:4" x14ac:dyDescent="0.25">
      <c r="A58" s="10">
        <v>1</v>
      </c>
      <c r="B58" s="7">
        <v>140</v>
      </c>
      <c r="C58" t="s">
        <v>339</v>
      </c>
      <c r="D58" t="s">
        <v>624</v>
      </c>
    </row>
    <row r="59" spans="1:4" x14ac:dyDescent="0.25">
      <c r="A59" s="10">
        <v>2</v>
      </c>
      <c r="B59" s="7">
        <v>142</v>
      </c>
      <c r="C59" t="s">
        <v>343</v>
      </c>
      <c r="D59" t="s">
        <v>624</v>
      </c>
    </row>
    <row r="60" spans="1:4" x14ac:dyDescent="0.25">
      <c r="A60" s="10">
        <v>3</v>
      </c>
      <c r="D60" t="s">
        <v>624</v>
      </c>
    </row>
    <row r="61" spans="1:4" s="13" customFormat="1" ht="15.75" thickBot="1" x14ac:dyDescent="0.3">
      <c r="A61" s="15">
        <v>4</v>
      </c>
      <c r="D61" s="13" t="s">
        <v>624</v>
      </c>
    </row>
    <row r="62" spans="1:4" x14ac:dyDescent="0.25">
      <c r="A62" s="10">
        <v>1</v>
      </c>
      <c r="D62" t="s">
        <v>623</v>
      </c>
    </row>
    <row r="63" spans="1:4" x14ac:dyDescent="0.25">
      <c r="A63" s="10">
        <v>2</v>
      </c>
      <c r="D63" t="s">
        <v>623</v>
      </c>
    </row>
    <row r="64" spans="1:4" x14ac:dyDescent="0.25">
      <c r="A64" s="10">
        <v>3</v>
      </c>
      <c r="D64" t="s">
        <v>623</v>
      </c>
    </row>
    <row r="65" spans="1:4" s="13" customFormat="1" ht="15.75" thickBot="1" x14ac:dyDescent="0.3">
      <c r="A65" s="15">
        <v>4</v>
      </c>
      <c r="D65" s="13" t="s">
        <v>623</v>
      </c>
    </row>
    <row r="66" spans="1:4" x14ac:dyDescent="0.25">
      <c r="A66" s="10">
        <v>1</v>
      </c>
      <c r="D66" t="s">
        <v>616</v>
      </c>
    </row>
    <row r="67" spans="1:4" x14ac:dyDescent="0.25">
      <c r="A67" s="10">
        <v>2</v>
      </c>
      <c r="D67" t="s">
        <v>616</v>
      </c>
    </row>
    <row r="68" spans="1:4" x14ac:dyDescent="0.25">
      <c r="A68" s="10">
        <v>3</v>
      </c>
      <c r="D68" t="s">
        <v>616</v>
      </c>
    </row>
    <row r="69" spans="1:4" s="13" customFormat="1" ht="15.75" thickBot="1" x14ac:dyDescent="0.3">
      <c r="A69" s="15">
        <v>4</v>
      </c>
      <c r="D69" s="13" t="s">
        <v>616</v>
      </c>
    </row>
    <row r="70" spans="1:4" x14ac:dyDescent="0.25">
      <c r="A70" s="10">
        <v>1</v>
      </c>
      <c r="D70" t="s">
        <v>622</v>
      </c>
    </row>
    <row r="71" spans="1:4" x14ac:dyDescent="0.25">
      <c r="A71" s="10">
        <v>2</v>
      </c>
      <c r="D71" t="s">
        <v>622</v>
      </c>
    </row>
    <row r="72" spans="1:4" x14ac:dyDescent="0.25">
      <c r="A72" s="10">
        <v>3</v>
      </c>
      <c r="D72" t="s">
        <v>622</v>
      </c>
    </row>
    <row r="73" spans="1:4" s="13" customFormat="1" ht="15.75" thickBot="1" x14ac:dyDescent="0.3">
      <c r="A73" s="15">
        <v>4</v>
      </c>
      <c r="D73" s="13" t="s">
        <v>622</v>
      </c>
    </row>
    <row r="74" spans="1:4" x14ac:dyDescent="0.25">
      <c r="A74" s="10">
        <v>1</v>
      </c>
      <c r="B74" s="7">
        <v>6</v>
      </c>
      <c r="C74" t="s">
        <v>27</v>
      </c>
      <c r="D74" t="s">
        <v>621</v>
      </c>
    </row>
    <row r="75" spans="1:4" x14ac:dyDescent="0.25">
      <c r="A75" s="10">
        <v>2</v>
      </c>
      <c r="B75" s="7">
        <v>13</v>
      </c>
      <c r="C75" t="s">
        <v>56</v>
      </c>
      <c r="D75" t="s">
        <v>621</v>
      </c>
    </row>
    <row r="76" spans="1:4" x14ac:dyDescent="0.25">
      <c r="A76" s="10">
        <v>3</v>
      </c>
      <c r="B76" s="7">
        <v>51</v>
      </c>
      <c r="C76" t="s">
        <v>133</v>
      </c>
      <c r="D76" t="s">
        <v>621</v>
      </c>
    </row>
    <row r="77" spans="1:4" s="13" customFormat="1" ht="15.75" thickBot="1" x14ac:dyDescent="0.3">
      <c r="A77" s="15">
        <v>4</v>
      </c>
      <c r="D77" s="13" t="s">
        <v>621</v>
      </c>
    </row>
    <row r="78" spans="1:4" x14ac:dyDescent="0.25">
      <c r="A78" s="10">
        <v>1</v>
      </c>
      <c r="D78" t="s">
        <v>619</v>
      </c>
    </row>
    <row r="79" spans="1:4" x14ac:dyDescent="0.25">
      <c r="A79" s="10">
        <v>2</v>
      </c>
      <c r="D79" t="s">
        <v>619</v>
      </c>
    </row>
    <row r="80" spans="1:4" x14ac:dyDescent="0.25">
      <c r="A80" s="10">
        <v>3</v>
      </c>
      <c r="D80" t="s">
        <v>619</v>
      </c>
    </row>
    <row r="81" spans="1:4" s="13" customFormat="1" ht="15.75" thickBot="1" x14ac:dyDescent="0.3">
      <c r="A81" s="15">
        <v>4</v>
      </c>
      <c r="D81" s="13" t="s">
        <v>619</v>
      </c>
    </row>
    <row r="82" spans="1:4" x14ac:dyDescent="0.25">
      <c r="A82" s="10">
        <v>1</v>
      </c>
      <c r="B82" s="7">
        <v>7</v>
      </c>
      <c r="C82" t="s">
        <v>34</v>
      </c>
      <c r="D82" t="s">
        <v>617</v>
      </c>
    </row>
    <row r="83" spans="1:4" x14ac:dyDescent="0.25">
      <c r="A83" s="10">
        <v>2</v>
      </c>
      <c r="B83" s="7">
        <v>28</v>
      </c>
      <c r="C83" t="s">
        <v>91</v>
      </c>
      <c r="D83" t="s">
        <v>617</v>
      </c>
    </row>
    <row r="84" spans="1:4" x14ac:dyDescent="0.25">
      <c r="A84" s="10">
        <v>3</v>
      </c>
      <c r="B84" s="7">
        <v>61</v>
      </c>
      <c r="C84" t="s">
        <v>149</v>
      </c>
      <c r="D84" t="s">
        <v>617</v>
      </c>
    </row>
    <row r="85" spans="1:4" s="13" customFormat="1" ht="15.75" thickBot="1" x14ac:dyDescent="0.3">
      <c r="A85" s="15">
        <v>4</v>
      </c>
      <c r="B85" s="7">
        <v>64</v>
      </c>
      <c r="C85" t="s">
        <v>502</v>
      </c>
      <c r="D85" s="13" t="s">
        <v>617</v>
      </c>
    </row>
    <row r="86" spans="1:4" x14ac:dyDescent="0.25">
      <c r="A86" s="10">
        <v>1</v>
      </c>
      <c r="B86" s="7">
        <v>75</v>
      </c>
      <c r="C86" t="s">
        <v>182</v>
      </c>
      <c r="D86" t="s">
        <v>615</v>
      </c>
    </row>
    <row r="87" spans="1:4" x14ac:dyDescent="0.25">
      <c r="A87" s="10">
        <v>2</v>
      </c>
      <c r="B87" s="7">
        <v>98</v>
      </c>
      <c r="C87" t="s">
        <v>231</v>
      </c>
      <c r="D87" t="s">
        <v>615</v>
      </c>
    </row>
    <row r="88" spans="1:4" x14ac:dyDescent="0.25">
      <c r="A88" s="10">
        <v>3</v>
      </c>
      <c r="B88" s="7">
        <v>108</v>
      </c>
      <c r="C88" t="s">
        <v>260</v>
      </c>
      <c r="D88" t="s">
        <v>615</v>
      </c>
    </row>
    <row r="89" spans="1:4" s="13" customFormat="1" ht="15.75" thickBot="1" x14ac:dyDescent="0.3">
      <c r="A89" s="15">
        <v>4</v>
      </c>
      <c r="B89" s="7">
        <v>139</v>
      </c>
      <c r="C89" t="s">
        <v>336</v>
      </c>
      <c r="D89" s="13" t="s">
        <v>615</v>
      </c>
    </row>
    <row r="90" spans="1:4" x14ac:dyDescent="0.25">
      <c r="A90" s="10">
        <v>1</v>
      </c>
      <c r="B90" s="7">
        <v>12</v>
      </c>
      <c r="C90" t="s">
        <v>54</v>
      </c>
      <c r="D90" t="s">
        <v>614</v>
      </c>
    </row>
    <row r="91" spans="1:4" x14ac:dyDescent="0.25">
      <c r="A91" s="10">
        <v>2</v>
      </c>
      <c r="B91" s="7">
        <v>15</v>
      </c>
      <c r="C91" t="s">
        <v>67</v>
      </c>
      <c r="D91" t="s">
        <v>614</v>
      </c>
    </row>
    <row r="92" spans="1:4" x14ac:dyDescent="0.25">
      <c r="A92" s="10">
        <v>3</v>
      </c>
      <c r="B92" s="7">
        <v>49</v>
      </c>
      <c r="C92" t="s">
        <v>131</v>
      </c>
      <c r="D92" t="s">
        <v>614</v>
      </c>
    </row>
    <row r="93" spans="1:4" s="13" customFormat="1" ht="15.75" thickBot="1" x14ac:dyDescent="0.3">
      <c r="A93" s="15">
        <v>4</v>
      </c>
      <c r="B93" s="7">
        <v>55</v>
      </c>
      <c r="C93" t="s">
        <v>139</v>
      </c>
      <c r="D93" s="13" t="s">
        <v>614</v>
      </c>
    </row>
    <row r="94" spans="1:4" x14ac:dyDescent="0.25">
      <c r="A94" s="10">
        <v>1</v>
      </c>
      <c r="B94" s="7">
        <v>57</v>
      </c>
      <c r="C94" t="s">
        <v>141</v>
      </c>
      <c r="D94" t="s">
        <v>613</v>
      </c>
    </row>
    <row r="95" spans="1:4" x14ac:dyDescent="0.25">
      <c r="A95" s="10">
        <v>2</v>
      </c>
      <c r="B95" s="7">
        <v>58</v>
      </c>
      <c r="C95" t="s">
        <v>515</v>
      </c>
      <c r="D95" t="s">
        <v>613</v>
      </c>
    </row>
    <row r="96" spans="1:4" x14ac:dyDescent="0.25">
      <c r="A96" s="10">
        <v>3</v>
      </c>
      <c r="B96" s="7">
        <v>60</v>
      </c>
      <c r="C96" t="s">
        <v>148</v>
      </c>
      <c r="D96" t="s">
        <v>613</v>
      </c>
    </row>
    <row r="97" spans="1:4" s="13" customFormat="1" ht="15.75" thickBot="1" x14ac:dyDescent="0.3">
      <c r="A97" s="15">
        <v>4</v>
      </c>
      <c r="B97" s="7">
        <v>67</v>
      </c>
      <c r="C97" t="s">
        <v>163</v>
      </c>
      <c r="D97" s="13" t="s">
        <v>613</v>
      </c>
    </row>
    <row r="98" spans="1:4" x14ac:dyDescent="0.25">
      <c r="A98" s="10">
        <v>1</v>
      </c>
      <c r="B98" s="7">
        <v>30</v>
      </c>
      <c r="C98" t="s">
        <v>93</v>
      </c>
      <c r="D98" t="s">
        <v>612</v>
      </c>
    </row>
    <row r="99" spans="1:4" x14ac:dyDescent="0.25">
      <c r="A99" s="10">
        <v>2</v>
      </c>
      <c r="B99" s="7">
        <v>53</v>
      </c>
      <c r="C99" t="s">
        <v>135</v>
      </c>
      <c r="D99" t="s">
        <v>612</v>
      </c>
    </row>
    <row r="100" spans="1:4" x14ac:dyDescent="0.25">
      <c r="A100" s="10">
        <v>3</v>
      </c>
      <c r="B100" s="7">
        <v>69</v>
      </c>
      <c r="C100" t="s">
        <v>171</v>
      </c>
      <c r="D100" t="s">
        <v>612</v>
      </c>
    </row>
    <row r="101" spans="1:4" s="13" customFormat="1" ht="15.75" thickBot="1" x14ac:dyDescent="0.3">
      <c r="A101" s="15">
        <v>4</v>
      </c>
      <c r="B101" s="7">
        <v>77</v>
      </c>
      <c r="C101" t="s">
        <v>186</v>
      </c>
      <c r="D101" s="13" t="s">
        <v>612</v>
      </c>
    </row>
    <row r="102" spans="1:4" x14ac:dyDescent="0.25">
      <c r="A102" s="10">
        <v>1</v>
      </c>
      <c r="B102" s="7">
        <v>81</v>
      </c>
      <c r="C102" t="s">
        <v>193</v>
      </c>
      <c r="D102" t="s">
        <v>611</v>
      </c>
    </row>
    <row r="103" spans="1:4" x14ac:dyDescent="0.25">
      <c r="A103" s="10">
        <v>2</v>
      </c>
      <c r="B103" s="7">
        <v>82</v>
      </c>
      <c r="C103" t="s">
        <v>194</v>
      </c>
      <c r="D103" t="s">
        <v>611</v>
      </c>
    </row>
    <row r="104" spans="1:4" x14ac:dyDescent="0.25">
      <c r="A104" s="10">
        <v>3</v>
      </c>
      <c r="B104" s="7">
        <v>102</v>
      </c>
      <c r="C104" t="s">
        <v>238</v>
      </c>
      <c r="D104" t="s">
        <v>611</v>
      </c>
    </row>
    <row r="105" spans="1:4" s="13" customFormat="1" ht="15.75" thickBot="1" x14ac:dyDescent="0.3">
      <c r="A105" s="15">
        <v>4</v>
      </c>
      <c r="B105" s="7">
        <v>104</v>
      </c>
      <c r="C105" t="s">
        <v>254</v>
      </c>
      <c r="D105" s="13" t="s">
        <v>611</v>
      </c>
    </row>
    <row r="106" spans="1:4" x14ac:dyDescent="0.25">
      <c r="A106" s="10">
        <v>1</v>
      </c>
      <c r="B106" s="7">
        <v>2</v>
      </c>
      <c r="C106" t="s">
        <v>6</v>
      </c>
      <c r="D106" t="s">
        <v>609</v>
      </c>
    </row>
    <row r="107" spans="1:4" x14ac:dyDescent="0.25">
      <c r="A107" s="10">
        <v>2</v>
      </c>
      <c r="B107" s="7">
        <v>5</v>
      </c>
      <c r="C107" t="s">
        <v>18</v>
      </c>
      <c r="D107" t="s">
        <v>609</v>
      </c>
    </row>
    <row r="108" spans="1:4" x14ac:dyDescent="0.25">
      <c r="A108" s="10">
        <v>3</v>
      </c>
      <c r="D108" t="s">
        <v>609</v>
      </c>
    </row>
    <row r="109" spans="1:4" s="13" customFormat="1" ht="15.75" thickBot="1" x14ac:dyDescent="0.3">
      <c r="A109" s="15">
        <v>4</v>
      </c>
      <c r="D109" s="13" t="s">
        <v>609</v>
      </c>
    </row>
    <row r="110" spans="1:4" x14ac:dyDescent="0.25">
      <c r="A110" s="10">
        <v>1</v>
      </c>
      <c r="D110" t="s">
        <v>608</v>
      </c>
    </row>
    <row r="111" spans="1:4" x14ac:dyDescent="0.25">
      <c r="A111" s="10">
        <v>2</v>
      </c>
      <c r="D111" t="s">
        <v>608</v>
      </c>
    </row>
    <row r="112" spans="1:4" x14ac:dyDescent="0.25">
      <c r="A112" s="10">
        <v>3</v>
      </c>
      <c r="D112" t="s">
        <v>608</v>
      </c>
    </row>
    <row r="113" spans="1:4" s="13" customFormat="1" ht="15.75" thickBot="1" x14ac:dyDescent="0.3">
      <c r="A113" s="15">
        <v>4</v>
      </c>
      <c r="D113" s="13" t="s">
        <v>608</v>
      </c>
    </row>
    <row r="114" spans="1:4" x14ac:dyDescent="0.25">
      <c r="A114" s="10">
        <v>1</v>
      </c>
      <c r="D114" t="s">
        <v>607</v>
      </c>
    </row>
    <row r="115" spans="1:4" x14ac:dyDescent="0.25">
      <c r="A115" s="10">
        <v>2</v>
      </c>
      <c r="D115" t="s">
        <v>607</v>
      </c>
    </row>
    <row r="116" spans="1:4" x14ac:dyDescent="0.25">
      <c r="A116" s="10">
        <v>3</v>
      </c>
      <c r="D116" t="s">
        <v>607</v>
      </c>
    </row>
    <row r="117" spans="1:4" s="13" customFormat="1" ht="15.75" thickBot="1" x14ac:dyDescent="0.3">
      <c r="A117" s="15">
        <v>4</v>
      </c>
      <c r="D117" s="13" t="s">
        <v>607</v>
      </c>
    </row>
    <row r="118" spans="1:4" x14ac:dyDescent="0.25">
      <c r="A118" s="10">
        <v>1</v>
      </c>
      <c r="D118" t="s">
        <v>605</v>
      </c>
    </row>
    <row r="119" spans="1:4" x14ac:dyDescent="0.25">
      <c r="A119" s="10">
        <v>2</v>
      </c>
      <c r="D119" t="s">
        <v>605</v>
      </c>
    </row>
    <row r="120" spans="1:4" x14ac:dyDescent="0.25">
      <c r="A120" s="10">
        <v>3</v>
      </c>
      <c r="D120" t="s">
        <v>605</v>
      </c>
    </row>
    <row r="121" spans="1:4" s="13" customFormat="1" ht="15.75" thickBot="1" x14ac:dyDescent="0.3">
      <c r="A121" s="15">
        <v>4</v>
      </c>
      <c r="D121" s="13" t="s">
        <v>605</v>
      </c>
    </row>
    <row r="122" spans="1:4" x14ac:dyDescent="0.25">
      <c r="A122" s="10">
        <v>1</v>
      </c>
      <c r="B122" s="7">
        <v>1</v>
      </c>
      <c r="C122" t="s">
        <v>10</v>
      </c>
      <c r="D122" t="s">
        <v>604</v>
      </c>
    </row>
    <row r="123" spans="1:4" x14ac:dyDescent="0.25">
      <c r="A123" s="10">
        <v>2</v>
      </c>
      <c r="B123" s="7">
        <v>14</v>
      </c>
      <c r="C123" t="s">
        <v>60</v>
      </c>
      <c r="D123" t="s">
        <v>604</v>
      </c>
    </row>
    <row r="124" spans="1:4" x14ac:dyDescent="0.25">
      <c r="A124" s="10">
        <v>3</v>
      </c>
      <c r="B124" s="7">
        <v>23</v>
      </c>
      <c r="C124" t="s">
        <v>79</v>
      </c>
      <c r="D124" t="s">
        <v>604</v>
      </c>
    </row>
    <row r="125" spans="1:4" s="13" customFormat="1" ht="15.75" thickBot="1" x14ac:dyDescent="0.3">
      <c r="A125" s="15">
        <v>4</v>
      </c>
      <c r="B125" s="7">
        <v>29</v>
      </c>
      <c r="C125" t="s">
        <v>92</v>
      </c>
      <c r="D125" s="13" t="s">
        <v>604</v>
      </c>
    </row>
    <row r="126" spans="1:4" x14ac:dyDescent="0.25">
      <c r="A126" s="10">
        <v>1</v>
      </c>
      <c r="B126" s="7">
        <v>46</v>
      </c>
      <c r="C126" t="s">
        <v>127</v>
      </c>
      <c r="D126" t="s">
        <v>603</v>
      </c>
    </row>
    <row r="127" spans="1:4" x14ac:dyDescent="0.25">
      <c r="A127" s="10">
        <v>2</v>
      </c>
      <c r="B127" s="7">
        <v>65</v>
      </c>
      <c r="C127" t="s">
        <v>156</v>
      </c>
      <c r="D127" t="s">
        <v>603</v>
      </c>
    </row>
    <row r="128" spans="1:4" x14ac:dyDescent="0.25">
      <c r="A128" s="10">
        <v>3</v>
      </c>
      <c r="D128" t="s">
        <v>603</v>
      </c>
    </row>
    <row r="129" spans="1:4" s="13" customFormat="1" ht="15.75" thickBot="1" x14ac:dyDescent="0.3">
      <c r="A129" s="15">
        <v>4</v>
      </c>
      <c r="D129" s="13" t="s">
        <v>603</v>
      </c>
    </row>
    <row r="130" spans="1:4" x14ac:dyDescent="0.25">
      <c r="A130" s="10">
        <v>1</v>
      </c>
      <c r="B130" s="7">
        <v>22</v>
      </c>
      <c r="C130" t="s">
        <v>78</v>
      </c>
      <c r="D130" t="s">
        <v>602</v>
      </c>
    </row>
    <row r="131" spans="1:4" x14ac:dyDescent="0.25">
      <c r="A131" s="10">
        <v>2</v>
      </c>
      <c r="B131" s="7">
        <v>24</v>
      </c>
      <c r="C131" t="s">
        <v>84</v>
      </c>
      <c r="D131" t="s">
        <v>602</v>
      </c>
    </row>
    <row r="132" spans="1:4" x14ac:dyDescent="0.25">
      <c r="A132" s="10">
        <v>3</v>
      </c>
      <c r="B132" s="7">
        <v>39</v>
      </c>
      <c r="C132" t="s">
        <v>115</v>
      </c>
      <c r="D132" t="s">
        <v>602</v>
      </c>
    </row>
    <row r="133" spans="1:4" s="13" customFormat="1" ht="15.75" thickBot="1" x14ac:dyDescent="0.3">
      <c r="A133" s="15">
        <v>4</v>
      </c>
      <c r="B133" s="7">
        <v>44</v>
      </c>
      <c r="C133" t="s">
        <v>125</v>
      </c>
      <c r="D133" s="13" t="s">
        <v>602</v>
      </c>
    </row>
    <row r="134" spans="1:4" x14ac:dyDescent="0.25">
      <c r="A134" s="10">
        <v>1</v>
      </c>
      <c r="B134" s="7">
        <v>62</v>
      </c>
      <c r="C134" t="s">
        <v>151</v>
      </c>
      <c r="D134" t="s">
        <v>601</v>
      </c>
    </row>
    <row r="135" spans="1:4" x14ac:dyDescent="0.25">
      <c r="A135" s="10">
        <v>2</v>
      </c>
      <c r="B135" s="7">
        <v>83</v>
      </c>
      <c r="C135" t="s">
        <v>198</v>
      </c>
      <c r="D135" t="s">
        <v>601</v>
      </c>
    </row>
    <row r="136" spans="1:4" x14ac:dyDescent="0.25">
      <c r="A136" s="10">
        <v>3</v>
      </c>
      <c r="B136" s="7">
        <v>86</v>
      </c>
      <c r="C136" t="s">
        <v>202</v>
      </c>
      <c r="D136" t="s">
        <v>601</v>
      </c>
    </row>
    <row r="137" spans="1:4" s="13" customFormat="1" ht="15.75" thickBot="1" x14ac:dyDescent="0.3">
      <c r="A137" s="15">
        <v>4</v>
      </c>
      <c r="B137" s="7">
        <v>90</v>
      </c>
      <c r="C137" t="s">
        <v>211</v>
      </c>
      <c r="D137" s="13" t="s">
        <v>601</v>
      </c>
    </row>
    <row r="138" spans="1:4" x14ac:dyDescent="0.25">
      <c r="A138" s="10">
        <v>1</v>
      </c>
      <c r="B138" s="7">
        <v>4</v>
      </c>
      <c r="C138" t="s">
        <v>14</v>
      </c>
      <c r="D138" t="s">
        <v>600</v>
      </c>
    </row>
    <row r="139" spans="1:4" x14ac:dyDescent="0.25">
      <c r="A139" s="10">
        <v>2</v>
      </c>
      <c r="B139" s="7">
        <v>25</v>
      </c>
      <c r="C139" t="s">
        <v>87</v>
      </c>
      <c r="D139" t="s">
        <v>600</v>
      </c>
    </row>
    <row r="140" spans="1:4" x14ac:dyDescent="0.25">
      <c r="A140" s="10">
        <v>3</v>
      </c>
      <c r="B140" s="7">
        <v>40</v>
      </c>
      <c r="C140" t="s">
        <v>119</v>
      </c>
      <c r="D140" t="s">
        <v>600</v>
      </c>
    </row>
    <row r="141" spans="1:4" s="13" customFormat="1" ht="15.75" thickBot="1" x14ac:dyDescent="0.3">
      <c r="A141" s="15">
        <v>4</v>
      </c>
      <c r="B141" s="7">
        <v>137</v>
      </c>
      <c r="C141" t="s">
        <v>333</v>
      </c>
      <c r="D141" s="13" t="s">
        <v>600</v>
      </c>
    </row>
    <row r="142" spans="1:4" x14ac:dyDescent="0.25">
      <c r="A142" s="10">
        <v>1</v>
      </c>
      <c r="B142" s="7">
        <v>171</v>
      </c>
      <c r="C142" t="s">
        <v>463</v>
      </c>
      <c r="D142" t="s">
        <v>599</v>
      </c>
    </row>
    <row r="143" spans="1:4" x14ac:dyDescent="0.25">
      <c r="A143" s="10">
        <v>2</v>
      </c>
      <c r="D143" t="s">
        <v>599</v>
      </c>
    </row>
    <row r="144" spans="1:4" x14ac:dyDescent="0.25">
      <c r="A144" s="10">
        <v>3</v>
      </c>
      <c r="D144" t="s">
        <v>599</v>
      </c>
    </row>
    <row r="145" spans="1:4" s="13" customFormat="1" ht="15.75" thickBot="1" x14ac:dyDescent="0.3">
      <c r="A145" s="15">
        <v>4</v>
      </c>
      <c r="D145" s="13" t="s">
        <v>599</v>
      </c>
    </row>
    <row r="146" spans="1:4" x14ac:dyDescent="0.25">
      <c r="A146" s="10">
        <v>1</v>
      </c>
      <c r="B146" s="7">
        <v>8</v>
      </c>
      <c r="C146" t="s">
        <v>36</v>
      </c>
      <c r="D146" t="s">
        <v>598</v>
      </c>
    </row>
    <row r="147" spans="1:4" x14ac:dyDescent="0.25">
      <c r="A147" s="10">
        <v>2</v>
      </c>
      <c r="B147" s="7">
        <v>11</v>
      </c>
      <c r="C147" t="s">
        <v>49</v>
      </c>
      <c r="D147" t="s">
        <v>598</v>
      </c>
    </row>
    <row r="148" spans="1:4" x14ac:dyDescent="0.25">
      <c r="A148" s="10">
        <v>3</v>
      </c>
      <c r="B148" s="7">
        <v>43</v>
      </c>
      <c r="C148" t="s">
        <v>124</v>
      </c>
      <c r="D148" t="s">
        <v>598</v>
      </c>
    </row>
    <row r="149" spans="1:4" s="13" customFormat="1" ht="15.75" thickBot="1" x14ac:dyDescent="0.3">
      <c r="A149" s="15">
        <v>4</v>
      </c>
      <c r="B149" s="7">
        <v>48</v>
      </c>
      <c r="C149" t="s">
        <v>130</v>
      </c>
      <c r="D149" s="13" t="s">
        <v>598</v>
      </c>
    </row>
    <row r="150" spans="1:4" x14ac:dyDescent="0.25">
      <c r="A150" s="10">
        <v>1</v>
      </c>
      <c r="B150" s="7">
        <v>54</v>
      </c>
      <c r="C150" t="s">
        <v>138</v>
      </c>
      <c r="D150" t="s">
        <v>597</v>
      </c>
    </row>
    <row r="151" spans="1:4" x14ac:dyDescent="0.25">
      <c r="A151" s="10">
        <v>2</v>
      </c>
      <c r="B151" s="7">
        <v>56</v>
      </c>
      <c r="C151" t="s">
        <v>518</v>
      </c>
      <c r="D151" t="s">
        <v>597</v>
      </c>
    </row>
    <row r="152" spans="1:4" x14ac:dyDescent="0.25">
      <c r="A152" s="10">
        <v>3</v>
      </c>
      <c r="B152" s="7">
        <v>71</v>
      </c>
      <c r="C152" t="s">
        <v>174</v>
      </c>
      <c r="D152" t="s">
        <v>597</v>
      </c>
    </row>
    <row r="153" spans="1:4" s="13" customFormat="1" ht="15.75" thickBot="1" x14ac:dyDescent="0.3">
      <c r="A153" s="15">
        <v>4</v>
      </c>
      <c r="B153" s="7">
        <v>121</v>
      </c>
      <c r="C153" t="s">
        <v>282</v>
      </c>
      <c r="D153" s="13" t="s">
        <v>597</v>
      </c>
    </row>
    <row r="154" spans="1:4" x14ac:dyDescent="0.25">
      <c r="A154" s="10">
        <v>1</v>
      </c>
      <c r="B154" s="7">
        <v>114</v>
      </c>
      <c r="C154" t="s">
        <v>269</v>
      </c>
      <c r="D154" t="s">
        <v>596</v>
      </c>
    </row>
    <row r="155" spans="1:4" x14ac:dyDescent="0.25">
      <c r="A155" s="10">
        <v>2</v>
      </c>
      <c r="B155" s="7">
        <v>115</v>
      </c>
      <c r="C155" t="s">
        <v>270</v>
      </c>
      <c r="D155" t="s">
        <v>596</v>
      </c>
    </row>
    <row r="156" spans="1:4" x14ac:dyDescent="0.25">
      <c r="A156" s="10">
        <v>3</v>
      </c>
      <c r="B156" s="7">
        <v>151</v>
      </c>
      <c r="C156" t="s">
        <v>379</v>
      </c>
      <c r="D156" t="s">
        <v>596</v>
      </c>
    </row>
    <row r="157" spans="1:4" s="13" customFormat="1" ht="15.75" thickBot="1" x14ac:dyDescent="0.3">
      <c r="A157" s="15">
        <v>4</v>
      </c>
      <c r="D157" s="13" t="s">
        <v>596</v>
      </c>
    </row>
    <row r="158" spans="1:4" x14ac:dyDescent="0.25">
      <c r="A158" s="10">
        <v>1</v>
      </c>
      <c r="D158" t="s">
        <v>595</v>
      </c>
    </row>
    <row r="159" spans="1:4" x14ac:dyDescent="0.25">
      <c r="A159" s="10">
        <v>2</v>
      </c>
      <c r="D159" t="s">
        <v>595</v>
      </c>
    </row>
    <row r="160" spans="1:4" x14ac:dyDescent="0.25">
      <c r="A160" s="10">
        <v>3</v>
      </c>
      <c r="D160" t="s">
        <v>595</v>
      </c>
    </row>
    <row r="161" spans="1:4" s="13" customFormat="1" ht="15.75" thickBot="1" x14ac:dyDescent="0.3">
      <c r="A161" s="15">
        <v>4</v>
      </c>
      <c r="D161" s="13" t="s">
        <v>595</v>
      </c>
    </row>
    <row r="162" spans="1:4" x14ac:dyDescent="0.25">
      <c r="A162" s="10">
        <v>1</v>
      </c>
      <c r="B162" s="7">
        <v>74</v>
      </c>
      <c r="C162" t="s">
        <v>180</v>
      </c>
      <c r="D162" t="s">
        <v>594</v>
      </c>
    </row>
    <row r="163" spans="1:4" x14ac:dyDescent="0.25">
      <c r="A163" s="10">
        <v>2</v>
      </c>
      <c r="B163" s="7">
        <v>96</v>
      </c>
      <c r="C163" t="s">
        <v>228</v>
      </c>
      <c r="D163" t="s">
        <v>594</v>
      </c>
    </row>
    <row r="164" spans="1:4" x14ac:dyDescent="0.25">
      <c r="A164" s="10">
        <v>3</v>
      </c>
      <c r="B164" s="7">
        <v>131</v>
      </c>
      <c r="C164" t="s">
        <v>312</v>
      </c>
      <c r="D164" t="s">
        <v>594</v>
      </c>
    </row>
    <row r="165" spans="1:4" s="13" customFormat="1" ht="15.75" thickBot="1" x14ac:dyDescent="0.3">
      <c r="A165" s="15">
        <v>4</v>
      </c>
      <c r="B165" s="7">
        <v>143</v>
      </c>
      <c r="C165" t="s">
        <v>345</v>
      </c>
      <c r="D165" s="13" t="s">
        <v>594</v>
      </c>
    </row>
    <row r="166" spans="1:4" x14ac:dyDescent="0.25">
      <c r="A166" s="10">
        <v>1</v>
      </c>
      <c r="D166" t="s">
        <v>593</v>
      </c>
    </row>
    <row r="167" spans="1:4" x14ac:dyDescent="0.25">
      <c r="A167" s="10">
        <v>2</v>
      </c>
      <c r="D167" t="s">
        <v>593</v>
      </c>
    </row>
    <row r="168" spans="1:4" x14ac:dyDescent="0.25">
      <c r="A168" s="10">
        <v>3</v>
      </c>
      <c r="D168" t="s">
        <v>593</v>
      </c>
    </row>
    <row r="169" spans="1:4" s="13" customFormat="1" ht="15.75" thickBot="1" x14ac:dyDescent="0.3">
      <c r="A169" s="15">
        <v>4</v>
      </c>
      <c r="D169" s="13" t="s">
        <v>593</v>
      </c>
    </row>
    <row r="170" spans="1:4" x14ac:dyDescent="0.25">
      <c r="A170" s="10">
        <v>1</v>
      </c>
      <c r="B170" s="7">
        <v>18</v>
      </c>
      <c r="C170" t="s">
        <v>72</v>
      </c>
      <c r="D170" t="s">
        <v>592</v>
      </c>
    </row>
    <row r="171" spans="1:4" x14ac:dyDescent="0.25">
      <c r="A171" s="10">
        <v>2</v>
      </c>
      <c r="B171" s="7">
        <v>27</v>
      </c>
      <c r="C171" t="s">
        <v>89</v>
      </c>
      <c r="D171" t="s">
        <v>592</v>
      </c>
    </row>
    <row r="172" spans="1:4" x14ac:dyDescent="0.25">
      <c r="A172" s="10">
        <v>3</v>
      </c>
      <c r="B172" s="7">
        <v>50</v>
      </c>
      <c r="C172" t="s">
        <v>132</v>
      </c>
      <c r="D172" t="s">
        <v>592</v>
      </c>
    </row>
    <row r="173" spans="1:4" s="13" customFormat="1" ht="15.75" thickBot="1" x14ac:dyDescent="0.3">
      <c r="A173" s="15">
        <v>4</v>
      </c>
      <c r="B173" s="7">
        <v>59</v>
      </c>
      <c r="C173" t="s">
        <v>501</v>
      </c>
      <c r="D173" s="13" t="s">
        <v>592</v>
      </c>
    </row>
    <row r="174" spans="1:4" x14ac:dyDescent="0.25">
      <c r="A174" s="10">
        <v>1</v>
      </c>
      <c r="B174" s="7">
        <v>84</v>
      </c>
      <c r="C174" t="s">
        <v>199</v>
      </c>
      <c r="D174" t="s">
        <v>591</v>
      </c>
    </row>
    <row r="175" spans="1:4" x14ac:dyDescent="0.25">
      <c r="A175" s="10">
        <v>2</v>
      </c>
      <c r="B175" s="7">
        <v>87</v>
      </c>
      <c r="C175" t="s">
        <v>204</v>
      </c>
      <c r="D175" t="s">
        <v>591</v>
      </c>
    </row>
    <row r="176" spans="1:4" x14ac:dyDescent="0.25">
      <c r="A176" s="10">
        <v>3</v>
      </c>
      <c r="B176" s="7">
        <v>105</v>
      </c>
      <c r="C176" t="s">
        <v>258</v>
      </c>
      <c r="D176" t="s">
        <v>591</v>
      </c>
    </row>
    <row r="177" spans="1:4" s="13" customFormat="1" ht="15.75" thickBot="1" x14ac:dyDescent="0.3">
      <c r="A177" s="15">
        <v>4</v>
      </c>
      <c r="B177" s="7">
        <v>110</v>
      </c>
      <c r="C177" t="s">
        <v>265</v>
      </c>
      <c r="D177" s="13" t="s">
        <v>591</v>
      </c>
    </row>
    <row r="178" spans="1:4" x14ac:dyDescent="0.25">
      <c r="A178" s="10">
        <v>1</v>
      </c>
      <c r="B178" s="7">
        <v>42</v>
      </c>
      <c r="C178" t="s">
        <v>122</v>
      </c>
      <c r="D178" t="s">
        <v>606</v>
      </c>
    </row>
    <row r="179" spans="1:4" x14ac:dyDescent="0.25">
      <c r="A179" s="10">
        <v>2</v>
      </c>
      <c r="B179" s="7">
        <v>45</v>
      </c>
      <c r="C179" t="s">
        <v>126</v>
      </c>
      <c r="D179" t="s">
        <v>606</v>
      </c>
    </row>
    <row r="180" spans="1:4" x14ac:dyDescent="0.25">
      <c r="A180" s="10">
        <v>3</v>
      </c>
      <c r="B180" s="7">
        <v>92</v>
      </c>
      <c r="C180" t="s">
        <v>216</v>
      </c>
      <c r="D180" t="s">
        <v>606</v>
      </c>
    </row>
    <row r="181" spans="1:4" s="13" customFormat="1" ht="15.75" thickBot="1" x14ac:dyDescent="0.3">
      <c r="A181" s="15">
        <v>4</v>
      </c>
      <c r="B181" s="7">
        <v>97</v>
      </c>
      <c r="C181" t="s">
        <v>230</v>
      </c>
      <c r="D181" s="13" t="s">
        <v>606</v>
      </c>
    </row>
    <row r="182" spans="1:4" x14ac:dyDescent="0.25">
      <c r="A182" s="10">
        <v>1</v>
      </c>
      <c r="B182" s="7">
        <v>148</v>
      </c>
      <c r="C182" t="s">
        <v>366</v>
      </c>
      <c r="D182" t="s">
        <v>610</v>
      </c>
    </row>
    <row r="183" spans="1:4" x14ac:dyDescent="0.25">
      <c r="A183" s="10">
        <v>2</v>
      </c>
      <c r="B183" s="7">
        <v>156</v>
      </c>
      <c r="C183" t="s">
        <v>394</v>
      </c>
      <c r="D183" t="s">
        <v>610</v>
      </c>
    </row>
    <row r="184" spans="1:4" x14ac:dyDescent="0.25">
      <c r="A184" s="10">
        <v>3</v>
      </c>
      <c r="B184" s="7">
        <v>163</v>
      </c>
      <c r="C184" t="s">
        <v>426</v>
      </c>
      <c r="D184" t="s">
        <v>610</v>
      </c>
    </row>
    <row r="185" spans="1:4" s="13" customFormat="1" ht="15.75" thickBot="1" x14ac:dyDescent="0.3">
      <c r="A185" s="15">
        <v>4</v>
      </c>
      <c r="B185" s="7">
        <v>173</v>
      </c>
      <c r="C185" t="s">
        <v>478</v>
      </c>
      <c r="D185" s="13" t="s">
        <v>610</v>
      </c>
    </row>
    <row r="186" spans="1:4" x14ac:dyDescent="0.25">
      <c r="A186" s="10">
        <v>1</v>
      </c>
      <c r="B186" s="7">
        <v>16</v>
      </c>
      <c r="C186" t="s">
        <v>498</v>
      </c>
      <c r="D186" t="s">
        <v>590</v>
      </c>
    </row>
    <row r="187" spans="1:4" x14ac:dyDescent="0.25">
      <c r="A187" s="10">
        <v>2</v>
      </c>
      <c r="B187" s="7">
        <v>21</v>
      </c>
      <c r="C187" t="s">
        <v>76</v>
      </c>
      <c r="D187" t="s">
        <v>590</v>
      </c>
    </row>
    <row r="188" spans="1:4" x14ac:dyDescent="0.25">
      <c r="A188" s="10">
        <v>3</v>
      </c>
      <c r="B188" s="7">
        <v>36</v>
      </c>
      <c r="C188" t="s">
        <v>104</v>
      </c>
      <c r="D188" t="s">
        <v>590</v>
      </c>
    </row>
    <row r="189" spans="1:4" s="13" customFormat="1" ht="15.75" thickBot="1" x14ac:dyDescent="0.3">
      <c r="A189" s="15">
        <v>4</v>
      </c>
      <c r="B189" s="7">
        <v>66</v>
      </c>
      <c r="C189" t="s">
        <v>159</v>
      </c>
      <c r="D189" s="13" t="s">
        <v>590</v>
      </c>
    </row>
    <row r="190" spans="1:4" x14ac:dyDescent="0.25">
      <c r="A190" s="10">
        <v>1</v>
      </c>
      <c r="B190" s="7">
        <v>79</v>
      </c>
      <c r="C190" t="s">
        <v>192</v>
      </c>
      <c r="D190" t="s">
        <v>589</v>
      </c>
    </row>
    <row r="191" spans="1:4" x14ac:dyDescent="0.25">
      <c r="A191" s="10">
        <v>2</v>
      </c>
      <c r="B191" s="7">
        <v>91</v>
      </c>
      <c r="C191" t="s">
        <v>523</v>
      </c>
      <c r="D191" t="s">
        <v>589</v>
      </c>
    </row>
    <row r="192" spans="1:4" x14ac:dyDescent="0.25">
      <c r="A192" s="10">
        <v>3</v>
      </c>
      <c r="B192" s="7">
        <v>100</v>
      </c>
      <c r="C192" t="s">
        <v>236</v>
      </c>
      <c r="D192" t="s">
        <v>589</v>
      </c>
    </row>
    <row r="193" spans="1:4" s="13" customFormat="1" ht="15.75" thickBot="1" x14ac:dyDescent="0.3">
      <c r="A193" s="15">
        <v>4</v>
      </c>
      <c r="B193" s="7">
        <v>126</v>
      </c>
      <c r="C193" t="s">
        <v>305</v>
      </c>
      <c r="D193" s="13" t="s">
        <v>589</v>
      </c>
    </row>
    <row r="194" spans="1:4" x14ac:dyDescent="0.25">
      <c r="A194" s="10">
        <v>1</v>
      </c>
      <c r="B194" s="7">
        <v>10</v>
      </c>
      <c r="C194" t="s">
        <v>45</v>
      </c>
      <c r="D194" t="s">
        <v>588</v>
      </c>
    </row>
    <row r="195" spans="1:4" x14ac:dyDescent="0.25">
      <c r="A195" s="10">
        <v>2</v>
      </c>
      <c r="B195" s="7">
        <v>35</v>
      </c>
      <c r="C195" t="s">
        <v>102</v>
      </c>
      <c r="D195" t="s">
        <v>588</v>
      </c>
    </row>
    <row r="196" spans="1:4" x14ac:dyDescent="0.25">
      <c r="A196" s="10">
        <v>3</v>
      </c>
      <c r="B196" s="7">
        <v>85</v>
      </c>
      <c r="C196" t="s">
        <v>201</v>
      </c>
      <c r="D196" t="s">
        <v>588</v>
      </c>
    </row>
    <row r="197" spans="1:4" s="13" customFormat="1" ht="15.75" thickBot="1" x14ac:dyDescent="0.3">
      <c r="A197" s="15">
        <v>4</v>
      </c>
      <c r="B197" s="7">
        <v>101</v>
      </c>
      <c r="C197" t="s">
        <v>237</v>
      </c>
      <c r="D197" s="13" t="s">
        <v>588</v>
      </c>
    </row>
    <row r="198" spans="1:4" x14ac:dyDescent="0.25">
      <c r="A198" s="10">
        <v>1</v>
      </c>
      <c r="B198" s="7">
        <v>111</v>
      </c>
      <c r="C198" t="s">
        <v>266</v>
      </c>
      <c r="D198" t="s">
        <v>587</v>
      </c>
    </row>
    <row r="199" spans="1:4" x14ac:dyDescent="0.25">
      <c r="A199" s="10">
        <v>2</v>
      </c>
      <c r="B199" s="7">
        <v>164</v>
      </c>
      <c r="C199" t="s">
        <v>510</v>
      </c>
      <c r="D199" t="s">
        <v>587</v>
      </c>
    </row>
    <row r="200" spans="1:4" x14ac:dyDescent="0.25">
      <c r="A200" s="10">
        <v>3</v>
      </c>
      <c r="D200" t="s">
        <v>587</v>
      </c>
    </row>
    <row r="201" spans="1:4" s="13" customFormat="1" ht="15.75" thickBot="1" x14ac:dyDescent="0.3">
      <c r="A201" s="15">
        <v>4</v>
      </c>
      <c r="D201" s="13" t="s">
        <v>587</v>
      </c>
    </row>
    <row r="202" spans="1:4" x14ac:dyDescent="0.25">
      <c r="A202" s="10">
        <v>1</v>
      </c>
      <c r="B202" s="7">
        <v>9</v>
      </c>
      <c r="C202" t="s">
        <v>41</v>
      </c>
      <c r="D202" t="s">
        <v>584</v>
      </c>
    </row>
    <row r="203" spans="1:4" x14ac:dyDescent="0.25">
      <c r="A203" s="10">
        <v>2</v>
      </c>
      <c r="B203" s="7">
        <v>19</v>
      </c>
      <c r="C203" t="s">
        <v>73</v>
      </c>
      <c r="D203" t="s">
        <v>584</v>
      </c>
    </row>
    <row r="204" spans="1:4" x14ac:dyDescent="0.25">
      <c r="A204" s="10">
        <v>3</v>
      </c>
      <c r="B204" s="7">
        <v>26</v>
      </c>
      <c r="C204" t="s">
        <v>88</v>
      </c>
      <c r="D204" t="s">
        <v>584</v>
      </c>
    </row>
    <row r="205" spans="1:4" s="13" customFormat="1" ht="15.75" thickBot="1" x14ac:dyDescent="0.3">
      <c r="A205" s="15">
        <v>4</v>
      </c>
      <c r="B205" s="7">
        <v>31</v>
      </c>
      <c r="C205" t="s">
        <v>96</v>
      </c>
      <c r="D205" s="13" t="s">
        <v>584</v>
      </c>
    </row>
    <row r="206" spans="1:4" x14ac:dyDescent="0.25">
      <c r="A206" s="10">
        <v>1</v>
      </c>
      <c r="B206" s="7">
        <v>32</v>
      </c>
      <c r="C206" t="s">
        <v>98</v>
      </c>
      <c r="D206" t="s">
        <v>583</v>
      </c>
    </row>
    <row r="207" spans="1:4" x14ac:dyDescent="0.25">
      <c r="A207" s="10">
        <v>2</v>
      </c>
      <c r="B207" s="7">
        <v>33</v>
      </c>
      <c r="C207" t="s">
        <v>99</v>
      </c>
      <c r="D207" t="s">
        <v>583</v>
      </c>
    </row>
    <row r="208" spans="1:4" x14ac:dyDescent="0.25">
      <c r="A208" s="10">
        <v>3</v>
      </c>
      <c r="B208" s="7">
        <v>34</v>
      </c>
      <c r="C208" t="s">
        <v>100</v>
      </c>
      <c r="D208" t="s">
        <v>583</v>
      </c>
    </row>
    <row r="209" spans="1:4" s="13" customFormat="1" ht="15.75" thickBot="1" x14ac:dyDescent="0.3">
      <c r="A209" s="15">
        <v>4</v>
      </c>
      <c r="B209" s="7">
        <v>52</v>
      </c>
      <c r="C209" t="s">
        <v>134</v>
      </c>
      <c r="D209" s="13" t="s">
        <v>583</v>
      </c>
    </row>
    <row r="210" spans="1:4" x14ac:dyDescent="0.25">
      <c r="A210" s="10">
        <v>1</v>
      </c>
      <c r="D210" t="s">
        <v>586</v>
      </c>
    </row>
    <row r="211" spans="1:4" x14ac:dyDescent="0.25">
      <c r="A211" s="10">
        <v>2</v>
      </c>
      <c r="D211" t="s">
        <v>586</v>
      </c>
    </row>
    <row r="212" spans="1:4" x14ac:dyDescent="0.25">
      <c r="A212" s="10">
        <v>3</v>
      </c>
      <c r="D212" t="s">
        <v>586</v>
      </c>
    </row>
    <row r="213" spans="1:4" s="13" customFormat="1" ht="15.75" thickBot="1" x14ac:dyDescent="0.3">
      <c r="A213" s="15">
        <v>4</v>
      </c>
      <c r="D213" s="13" t="s">
        <v>586</v>
      </c>
    </row>
    <row r="214" spans="1:4" x14ac:dyDescent="0.25">
      <c r="A214" s="10">
        <v>1</v>
      </c>
      <c r="D214" t="s">
        <v>585</v>
      </c>
    </row>
    <row r="215" spans="1:4" x14ac:dyDescent="0.25">
      <c r="A215" s="10">
        <v>2</v>
      </c>
      <c r="D215" t="s">
        <v>585</v>
      </c>
    </row>
    <row r="216" spans="1:4" x14ac:dyDescent="0.25">
      <c r="A216" s="10">
        <v>3</v>
      </c>
      <c r="D216" t="s">
        <v>585</v>
      </c>
    </row>
    <row r="217" spans="1:4" s="13" customFormat="1" ht="15.75" thickBot="1" x14ac:dyDescent="0.3">
      <c r="A217" s="15">
        <v>4</v>
      </c>
      <c r="D217" s="13" t="s">
        <v>585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29AF1-F0B9-4DF3-830F-97FF29F3013B}">
  <dimension ref="A1:D163"/>
  <sheetViews>
    <sheetView workbookViewId="0"/>
  </sheetViews>
  <sheetFormatPr defaultRowHeight="15" x14ac:dyDescent="0.25"/>
  <cols>
    <col min="1" max="1" width="1.85546875" style="10" bestFit="1" customWidth="1"/>
    <col min="2" max="2" width="3.5703125" bestFit="1" customWidth="1"/>
    <col min="3" max="3" width="18" bestFit="1" customWidth="1"/>
    <col min="4" max="4" width="19.5703125" bestFit="1" customWidth="1"/>
  </cols>
  <sheetData>
    <row r="1" spans="1:4" s="3" customFormat="1" x14ac:dyDescent="0.25">
      <c r="A1" s="3" t="s">
        <v>485</v>
      </c>
      <c r="B1" s="3" t="s">
        <v>483</v>
      </c>
      <c r="C1" s="3" t="s">
        <v>486</v>
      </c>
      <c r="D1" s="3" t="s">
        <v>489</v>
      </c>
    </row>
    <row r="2" spans="1:4" x14ac:dyDescent="0.25">
      <c r="A2" s="10">
        <v>1</v>
      </c>
      <c r="B2" s="7">
        <v>16</v>
      </c>
      <c r="C2" t="s">
        <v>185</v>
      </c>
      <c r="D2" t="s">
        <v>636</v>
      </c>
    </row>
    <row r="3" spans="1:4" x14ac:dyDescent="0.25">
      <c r="A3" s="10">
        <v>2</v>
      </c>
      <c r="B3" s="7">
        <v>20</v>
      </c>
      <c r="C3" t="s">
        <v>215</v>
      </c>
      <c r="D3" t="s">
        <v>636</v>
      </c>
    </row>
    <row r="4" spans="1:4" s="13" customFormat="1" ht="15.75" thickBot="1" x14ac:dyDescent="0.3">
      <c r="A4" s="15">
        <v>3</v>
      </c>
      <c r="B4" s="7">
        <v>28</v>
      </c>
      <c r="C4" t="s">
        <v>273</v>
      </c>
      <c r="D4" s="13" t="s">
        <v>636</v>
      </c>
    </row>
    <row r="5" spans="1:4" x14ac:dyDescent="0.25">
      <c r="A5" s="10">
        <v>1</v>
      </c>
      <c r="B5" s="7">
        <v>73</v>
      </c>
      <c r="C5" t="s">
        <v>378</v>
      </c>
      <c r="D5" t="s">
        <v>635</v>
      </c>
    </row>
    <row r="6" spans="1:4" x14ac:dyDescent="0.25">
      <c r="A6" s="10">
        <v>2</v>
      </c>
      <c r="B6" s="7">
        <v>80</v>
      </c>
      <c r="C6" t="s">
        <v>396</v>
      </c>
      <c r="D6" t="s">
        <v>635</v>
      </c>
    </row>
    <row r="7" spans="1:4" s="13" customFormat="1" ht="15.75" thickBot="1" x14ac:dyDescent="0.3">
      <c r="A7" s="15">
        <v>3</v>
      </c>
      <c r="B7" s="7">
        <v>81</v>
      </c>
      <c r="C7" t="s">
        <v>397</v>
      </c>
      <c r="D7" s="13" t="s">
        <v>635</v>
      </c>
    </row>
    <row r="8" spans="1:4" x14ac:dyDescent="0.25">
      <c r="A8" s="10">
        <v>1</v>
      </c>
      <c r="B8" s="7">
        <v>3</v>
      </c>
      <c r="C8" t="s">
        <v>120</v>
      </c>
      <c r="D8" t="s">
        <v>634</v>
      </c>
    </row>
    <row r="9" spans="1:4" x14ac:dyDescent="0.25">
      <c r="A9" s="10">
        <v>2</v>
      </c>
      <c r="B9" s="7">
        <v>21</v>
      </c>
      <c r="C9" t="s">
        <v>227</v>
      </c>
      <c r="D9" t="s">
        <v>634</v>
      </c>
    </row>
    <row r="10" spans="1:4" s="13" customFormat="1" ht="15.75" thickBot="1" x14ac:dyDescent="0.3">
      <c r="A10" s="15">
        <v>3</v>
      </c>
      <c r="D10" s="13" t="s">
        <v>634</v>
      </c>
    </row>
    <row r="11" spans="1:4" x14ac:dyDescent="0.25">
      <c r="A11" s="10">
        <v>1</v>
      </c>
      <c r="D11" t="s">
        <v>629</v>
      </c>
    </row>
    <row r="12" spans="1:4" x14ac:dyDescent="0.25">
      <c r="A12" s="10">
        <v>2</v>
      </c>
      <c r="D12" t="s">
        <v>629</v>
      </c>
    </row>
    <row r="13" spans="1:4" s="13" customFormat="1" ht="15.75" thickBot="1" x14ac:dyDescent="0.3">
      <c r="A13" s="15">
        <v>3</v>
      </c>
      <c r="D13" s="13" t="s">
        <v>629</v>
      </c>
    </row>
    <row r="14" spans="1:4" x14ac:dyDescent="0.25">
      <c r="A14" s="10">
        <v>1</v>
      </c>
      <c r="B14" s="7">
        <v>48</v>
      </c>
      <c r="C14" t="s">
        <v>323</v>
      </c>
      <c r="D14" t="s">
        <v>630</v>
      </c>
    </row>
    <row r="15" spans="1:4" x14ac:dyDescent="0.25">
      <c r="A15" s="10">
        <v>2</v>
      </c>
      <c r="B15" s="7">
        <v>78</v>
      </c>
      <c r="C15" t="s">
        <v>392</v>
      </c>
      <c r="D15" t="s">
        <v>630</v>
      </c>
    </row>
    <row r="16" spans="1:4" s="13" customFormat="1" ht="15.75" thickBot="1" x14ac:dyDescent="0.3">
      <c r="A16" s="15">
        <v>3</v>
      </c>
      <c r="B16" s="7">
        <v>97</v>
      </c>
      <c r="C16" t="s">
        <v>430</v>
      </c>
      <c r="D16" s="13" t="s">
        <v>630</v>
      </c>
    </row>
    <row r="17" spans="1:4" x14ac:dyDescent="0.25">
      <c r="A17" s="10">
        <v>1</v>
      </c>
      <c r="D17" t="s">
        <v>633</v>
      </c>
    </row>
    <row r="18" spans="1:4" x14ac:dyDescent="0.25">
      <c r="A18" s="10">
        <v>2</v>
      </c>
      <c r="D18" t="s">
        <v>633</v>
      </c>
    </row>
    <row r="19" spans="1:4" s="13" customFormat="1" ht="15.75" thickBot="1" x14ac:dyDescent="0.3">
      <c r="A19" s="15">
        <v>3</v>
      </c>
      <c r="D19" s="13" t="s">
        <v>633</v>
      </c>
    </row>
    <row r="20" spans="1:4" x14ac:dyDescent="0.25">
      <c r="A20" s="10">
        <v>1</v>
      </c>
      <c r="B20" s="7">
        <v>23</v>
      </c>
      <c r="C20" t="s">
        <v>240</v>
      </c>
      <c r="D20" t="s">
        <v>632</v>
      </c>
    </row>
    <row r="21" spans="1:4" x14ac:dyDescent="0.25">
      <c r="A21" s="10">
        <v>2</v>
      </c>
      <c r="B21" s="7">
        <v>38</v>
      </c>
      <c r="C21" t="s">
        <v>295</v>
      </c>
      <c r="D21" t="s">
        <v>632</v>
      </c>
    </row>
    <row r="22" spans="1:4" s="13" customFormat="1" ht="15.75" thickBot="1" x14ac:dyDescent="0.3">
      <c r="A22" s="15">
        <v>3</v>
      </c>
      <c r="B22" s="7">
        <v>72</v>
      </c>
      <c r="C22" t="s">
        <v>374</v>
      </c>
      <c r="D22" s="13" t="s">
        <v>632</v>
      </c>
    </row>
    <row r="23" spans="1:4" x14ac:dyDescent="0.25">
      <c r="A23" s="10">
        <v>1</v>
      </c>
      <c r="B23" s="7">
        <v>74</v>
      </c>
      <c r="C23" t="s">
        <v>381</v>
      </c>
      <c r="D23" t="s">
        <v>631</v>
      </c>
    </row>
    <row r="24" spans="1:4" x14ac:dyDescent="0.25">
      <c r="A24" s="10">
        <v>2</v>
      </c>
      <c r="B24" s="7">
        <v>104</v>
      </c>
      <c r="C24" t="s">
        <v>441</v>
      </c>
      <c r="D24" t="s">
        <v>631</v>
      </c>
    </row>
    <row r="25" spans="1:4" s="13" customFormat="1" ht="15.75" thickBot="1" x14ac:dyDescent="0.3">
      <c r="A25" s="15">
        <v>3</v>
      </c>
      <c r="B25" s="7">
        <v>105</v>
      </c>
      <c r="C25" t="s">
        <v>447</v>
      </c>
      <c r="D25" s="13" t="s">
        <v>631</v>
      </c>
    </row>
    <row r="26" spans="1:4" x14ac:dyDescent="0.25">
      <c r="A26" s="10">
        <v>1</v>
      </c>
      <c r="D26" t="s">
        <v>620</v>
      </c>
    </row>
    <row r="27" spans="1:4" x14ac:dyDescent="0.25">
      <c r="A27" s="10">
        <v>2</v>
      </c>
      <c r="D27" t="s">
        <v>620</v>
      </c>
    </row>
    <row r="28" spans="1:4" s="13" customFormat="1" ht="15.75" thickBot="1" x14ac:dyDescent="0.3">
      <c r="A28" s="15">
        <v>3</v>
      </c>
      <c r="D28" s="13" t="s">
        <v>620</v>
      </c>
    </row>
    <row r="29" spans="1:4" x14ac:dyDescent="0.25">
      <c r="A29" s="10">
        <v>1</v>
      </c>
      <c r="D29" t="s">
        <v>628</v>
      </c>
    </row>
    <row r="30" spans="1:4" x14ac:dyDescent="0.25">
      <c r="A30" s="10">
        <v>2</v>
      </c>
      <c r="D30" t="s">
        <v>628</v>
      </c>
    </row>
    <row r="31" spans="1:4" s="13" customFormat="1" ht="15.75" thickBot="1" x14ac:dyDescent="0.3">
      <c r="A31" s="15">
        <v>3</v>
      </c>
      <c r="D31" s="13" t="s">
        <v>628</v>
      </c>
    </row>
    <row r="32" spans="1:4" x14ac:dyDescent="0.25">
      <c r="A32" s="10">
        <v>1</v>
      </c>
      <c r="D32" t="s">
        <v>618</v>
      </c>
    </row>
    <row r="33" spans="1:4" x14ac:dyDescent="0.25">
      <c r="A33" s="10">
        <v>2</v>
      </c>
      <c r="D33" t="s">
        <v>618</v>
      </c>
    </row>
    <row r="34" spans="1:4" s="13" customFormat="1" ht="15.75" thickBot="1" x14ac:dyDescent="0.3">
      <c r="A34" s="15">
        <v>3</v>
      </c>
      <c r="D34" s="13" t="s">
        <v>618</v>
      </c>
    </row>
    <row r="35" spans="1:4" x14ac:dyDescent="0.25">
      <c r="A35" s="10">
        <v>1</v>
      </c>
      <c r="D35" t="s">
        <v>626</v>
      </c>
    </row>
    <row r="36" spans="1:4" x14ac:dyDescent="0.25">
      <c r="A36" s="10">
        <v>2</v>
      </c>
      <c r="D36" t="s">
        <v>626</v>
      </c>
    </row>
    <row r="37" spans="1:4" s="13" customFormat="1" ht="15.75" thickBot="1" x14ac:dyDescent="0.3">
      <c r="A37" s="15">
        <v>3</v>
      </c>
      <c r="D37" s="13" t="s">
        <v>626</v>
      </c>
    </row>
    <row r="38" spans="1:4" x14ac:dyDescent="0.25">
      <c r="A38" s="10">
        <v>1</v>
      </c>
      <c r="B38" s="7">
        <v>25</v>
      </c>
      <c r="C38" t="s">
        <v>244</v>
      </c>
      <c r="D38" t="s">
        <v>627</v>
      </c>
    </row>
    <row r="39" spans="1:4" x14ac:dyDescent="0.25">
      <c r="A39" s="10">
        <v>2</v>
      </c>
      <c r="B39" s="7">
        <v>26</v>
      </c>
      <c r="C39" t="s">
        <v>251</v>
      </c>
      <c r="D39" t="s">
        <v>627</v>
      </c>
    </row>
    <row r="40" spans="1:4" s="13" customFormat="1" ht="15.75" thickBot="1" x14ac:dyDescent="0.3">
      <c r="A40" s="15">
        <v>3</v>
      </c>
      <c r="B40" s="7">
        <v>30</v>
      </c>
      <c r="C40" t="s">
        <v>276</v>
      </c>
      <c r="D40" s="13" t="s">
        <v>627</v>
      </c>
    </row>
    <row r="41" spans="1:4" x14ac:dyDescent="0.25">
      <c r="A41" s="10">
        <v>1</v>
      </c>
      <c r="B41" s="7">
        <v>43</v>
      </c>
      <c r="C41" t="s">
        <v>303</v>
      </c>
      <c r="D41" t="s">
        <v>625</v>
      </c>
    </row>
    <row r="42" spans="1:4" x14ac:dyDescent="0.25">
      <c r="A42" s="10">
        <v>2</v>
      </c>
      <c r="B42" s="7">
        <v>47</v>
      </c>
      <c r="C42" t="s">
        <v>319</v>
      </c>
      <c r="D42" t="s">
        <v>625</v>
      </c>
    </row>
    <row r="43" spans="1:4" s="13" customFormat="1" ht="15.75" thickBot="1" x14ac:dyDescent="0.3">
      <c r="A43" s="15">
        <v>3</v>
      </c>
      <c r="B43" s="7">
        <v>58</v>
      </c>
      <c r="C43" t="s">
        <v>351</v>
      </c>
      <c r="D43" s="13" t="s">
        <v>625</v>
      </c>
    </row>
    <row r="44" spans="1:4" x14ac:dyDescent="0.25">
      <c r="A44" s="10">
        <v>1</v>
      </c>
      <c r="B44" s="7">
        <v>116</v>
      </c>
      <c r="C44" t="s">
        <v>461</v>
      </c>
      <c r="D44" t="s">
        <v>624</v>
      </c>
    </row>
    <row r="45" spans="1:4" x14ac:dyDescent="0.25">
      <c r="A45" s="10">
        <v>2</v>
      </c>
      <c r="D45" t="s">
        <v>624</v>
      </c>
    </row>
    <row r="46" spans="1:4" s="13" customFormat="1" ht="15.75" thickBot="1" x14ac:dyDescent="0.3">
      <c r="A46" s="15">
        <v>3</v>
      </c>
      <c r="D46" s="13" t="s">
        <v>624</v>
      </c>
    </row>
    <row r="47" spans="1:4" x14ac:dyDescent="0.25">
      <c r="A47" s="10">
        <v>1</v>
      </c>
      <c r="D47" t="s">
        <v>623</v>
      </c>
    </row>
    <row r="48" spans="1:4" x14ac:dyDescent="0.25">
      <c r="A48" s="10">
        <v>2</v>
      </c>
      <c r="D48" t="s">
        <v>623</v>
      </c>
    </row>
    <row r="49" spans="1:4" s="13" customFormat="1" ht="15.75" thickBot="1" x14ac:dyDescent="0.3">
      <c r="A49" s="15">
        <v>3</v>
      </c>
      <c r="D49" s="13" t="s">
        <v>623</v>
      </c>
    </row>
    <row r="50" spans="1:4" x14ac:dyDescent="0.25">
      <c r="A50" s="10">
        <v>1</v>
      </c>
      <c r="B50" s="7">
        <v>77</v>
      </c>
      <c r="C50" t="s">
        <v>388</v>
      </c>
      <c r="D50" t="s">
        <v>616</v>
      </c>
    </row>
    <row r="51" spans="1:4" x14ac:dyDescent="0.25">
      <c r="A51" s="10">
        <v>2</v>
      </c>
      <c r="D51" t="s">
        <v>616</v>
      </c>
    </row>
    <row r="52" spans="1:4" s="13" customFormat="1" ht="15.75" thickBot="1" x14ac:dyDescent="0.3">
      <c r="A52" s="15">
        <v>3</v>
      </c>
      <c r="D52" s="13" t="s">
        <v>616</v>
      </c>
    </row>
    <row r="53" spans="1:4" x14ac:dyDescent="0.25">
      <c r="A53" s="10">
        <v>1</v>
      </c>
      <c r="D53" t="s">
        <v>622</v>
      </c>
    </row>
    <row r="54" spans="1:4" x14ac:dyDescent="0.25">
      <c r="A54" s="10">
        <v>2</v>
      </c>
      <c r="D54" t="s">
        <v>622</v>
      </c>
    </row>
    <row r="55" spans="1:4" s="13" customFormat="1" ht="15.75" thickBot="1" x14ac:dyDescent="0.3">
      <c r="A55" s="15">
        <v>3</v>
      </c>
      <c r="D55" s="13" t="s">
        <v>622</v>
      </c>
    </row>
    <row r="56" spans="1:4" x14ac:dyDescent="0.25">
      <c r="A56" s="10">
        <v>1</v>
      </c>
      <c r="B56" s="7">
        <v>9</v>
      </c>
      <c r="C56" t="s">
        <v>155</v>
      </c>
      <c r="D56" t="s">
        <v>621</v>
      </c>
    </row>
    <row r="57" spans="1:4" x14ac:dyDescent="0.25">
      <c r="A57" s="10">
        <v>2</v>
      </c>
      <c r="B57" s="7">
        <v>14</v>
      </c>
      <c r="C57" t="s">
        <v>178</v>
      </c>
      <c r="D57" t="s">
        <v>621</v>
      </c>
    </row>
    <row r="58" spans="1:4" s="13" customFormat="1" ht="15.75" thickBot="1" x14ac:dyDescent="0.3">
      <c r="A58" s="15">
        <v>3</v>
      </c>
      <c r="B58" s="7">
        <v>29</v>
      </c>
      <c r="C58" t="s">
        <v>275</v>
      </c>
      <c r="D58" s="13" t="s">
        <v>621</v>
      </c>
    </row>
    <row r="59" spans="1:4" x14ac:dyDescent="0.25">
      <c r="A59" s="10">
        <v>1</v>
      </c>
      <c r="D59" t="s">
        <v>619</v>
      </c>
    </row>
    <row r="60" spans="1:4" x14ac:dyDescent="0.25">
      <c r="A60" s="10">
        <v>2</v>
      </c>
      <c r="D60" t="s">
        <v>619</v>
      </c>
    </row>
    <row r="61" spans="1:4" s="13" customFormat="1" ht="15.75" thickBot="1" x14ac:dyDescent="0.3">
      <c r="A61" s="15">
        <v>3</v>
      </c>
      <c r="D61" s="13" t="s">
        <v>619</v>
      </c>
    </row>
    <row r="62" spans="1:4" x14ac:dyDescent="0.25">
      <c r="A62" s="10">
        <v>1</v>
      </c>
      <c r="B62" s="7">
        <v>12</v>
      </c>
      <c r="C62" t="s">
        <v>160</v>
      </c>
      <c r="D62" t="s">
        <v>617</v>
      </c>
    </row>
    <row r="63" spans="1:4" x14ac:dyDescent="0.25">
      <c r="A63" s="10">
        <v>2</v>
      </c>
      <c r="B63" s="7">
        <v>66</v>
      </c>
      <c r="C63" t="s">
        <v>363</v>
      </c>
      <c r="D63" t="s">
        <v>617</v>
      </c>
    </row>
    <row r="64" spans="1:4" s="13" customFormat="1" ht="15.75" thickBot="1" x14ac:dyDescent="0.3">
      <c r="A64" s="15">
        <v>3</v>
      </c>
      <c r="B64" s="7">
        <v>79</v>
      </c>
      <c r="C64" t="s">
        <v>393</v>
      </c>
      <c r="D64" s="13" t="s">
        <v>617</v>
      </c>
    </row>
    <row r="65" spans="1:4" x14ac:dyDescent="0.25">
      <c r="A65" s="10">
        <v>1</v>
      </c>
      <c r="B65" s="7">
        <v>96</v>
      </c>
      <c r="C65" t="s">
        <v>428</v>
      </c>
      <c r="D65" t="s">
        <v>615</v>
      </c>
    </row>
    <row r="66" spans="1:4" x14ac:dyDescent="0.25">
      <c r="A66" s="10">
        <v>2</v>
      </c>
      <c r="D66" t="s">
        <v>615</v>
      </c>
    </row>
    <row r="67" spans="1:4" s="13" customFormat="1" ht="15.75" thickBot="1" x14ac:dyDescent="0.3">
      <c r="A67" s="15">
        <v>3</v>
      </c>
      <c r="D67" s="13" t="s">
        <v>615</v>
      </c>
    </row>
    <row r="68" spans="1:4" x14ac:dyDescent="0.25">
      <c r="A68" s="10">
        <v>1</v>
      </c>
      <c r="B68" s="7">
        <v>1</v>
      </c>
      <c r="C68" t="s">
        <v>77</v>
      </c>
      <c r="D68" t="s">
        <v>614</v>
      </c>
    </row>
    <row r="69" spans="1:4" x14ac:dyDescent="0.25">
      <c r="A69" s="10">
        <v>2</v>
      </c>
      <c r="B69" s="7">
        <v>6</v>
      </c>
      <c r="C69" t="s">
        <v>146</v>
      </c>
      <c r="D69" t="s">
        <v>614</v>
      </c>
    </row>
    <row r="70" spans="1:4" s="13" customFormat="1" ht="15.75" thickBot="1" x14ac:dyDescent="0.3">
      <c r="A70" s="15">
        <v>3</v>
      </c>
      <c r="B70" s="7">
        <v>8</v>
      </c>
      <c r="C70" t="s">
        <v>154</v>
      </c>
      <c r="D70" s="13" t="s">
        <v>614</v>
      </c>
    </row>
    <row r="71" spans="1:4" x14ac:dyDescent="0.25">
      <c r="A71" s="10">
        <v>1</v>
      </c>
      <c r="B71" s="7">
        <v>15</v>
      </c>
      <c r="C71" t="s">
        <v>183</v>
      </c>
      <c r="D71" t="s">
        <v>613</v>
      </c>
    </row>
    <row r="72" spans="1:4" x14ac:dyDescent="0.25">
      <c r="A72" s="10">
        <v>2</v>
      </c>
      <c r="B72" s="7">
        <v>33</v>
      </c>
      <c r="C72" t="s">
        <v>514</v>
      </c>
      <c r="D72" t="s">
        <v>613</v>
      </c>
    </row>
    <row r="73" spans="1:4" s="13" customFormat="1" ht="15.75" thickBot="1" x14ac:dyDescent="0.3">
      <c r="A73" s="15">
        <v>3</v>
      </c>
      <c r="B73" s="7">
        <v>51</v>
      </c>
      <c r="C73" t="s">
        <v>337</v>
      </c>
      <c r="D73" s="13" t="s">
        <v>613</v>
      </c>
    </row>
    <row r="74" spans="1:4" x14ac:dyDescent="0.25">
      <c r="A74" s="10">
        <v>1</v>
      </c>
      <c r="B74" s="7">
        <v>39</v>
      </c>
      <c r="C74" t="s">
        <v>296</v>
      </c>
      <c r="D74" t="s">
        <v>612</v>
      </c>
    </row>
    <row r="75" spans="1:4" x14ac:dyDescent="0.25">
      <c r="A75" s="10">
        <v>2</v>
      </c>
      <c r="B75" s="7">
        <v>50</v>
      </c>
      <c r="C75" t="s">
        <v>332</v>
      </c>
      <c r="D75" t="s">
        <v>612</v>
      </c>
    </row>
    <row r="76" spans="1:4" s="13" customFormat="1" ht="15.75" thickBot="1" x14ac:dyDescent="0.3">
      <c r="A76" s="15">
        <v>3</v>
      </c>
      <c r="B76" s="7">
        <v>63</v>
      </c>
      <c r="C76" t="s">
        <v>357</v>
      </c>
      <c r="D76" s="13" t="s">
        <v>612</v>
      </c>
    </row>
    <row r="77" spans="1:4" x14ac:dyDescent="0.25">
      <c r="A77" s="10">
        <v>1</v>
      </c>
      <c r="B77" s="7">
        <v>64</v>
      </c>
      <c r="C77" t="s">
        <v>361</v>
      </c>
      <c r="D77" t="s">
        <v>611</v>
      </c>
    </row>
    <row r="78" spans="1:4" x14ac:dyDescent="0.25">
      <c r="A78" s="10">
        <v>2</v>
      </c>
      <c r="B78" s="7">
        <v>82</v>
      </c>
      <c r="C78" t="s">
        <v>399</v>
      </c>
      <c r="D78" t="s">
        <v>611</v>
      </c>
    </row>
    <row r="79" spans="1:4" s="13" customFormat="1" ht="15.75" thickBot="1" x14ac:dyDescent="0.3">
      <c r="A79" s="15">
        <v>3</v>
      </c>
      <c r="B79" s="7">
        <v>91</v>
      </c>
      <c r="C79" t="s">
        <v>415</v>
      </c>
      <c r="D79" s="13" t="s">
        <v>611</v>
      </c>
    </row>
    <row r="80" spans="1:4" x14ac:dyDescent="0.25">
      <c r="A80" s="10">
        <v>1</v>
      </c>
      <c r="D80" t="s">
        <v>609</v>
      </c>
    </row>
    <row r="81" spans="1:4" x14ac:dyDescent="0.25">
      <c r="A81" s="10">
        <v>2</v>
      </c>
      <c r="D81" t="s">
        <v>609</v>
      </c>
    </row>
    <row r="82" spans="1:4" s="13" customFormat="1" ht="15.75" thickBot="1" x14ac:dyDescent="0.3">
      <c r="A82" s="15">
        <v>3</v>
      </c>
      <c r="D82" s="13" t="s">
        <v>609</v>
      </c>
    </row>
    <row r="83" spans="1:4" x14ac:dyDescent="0.25">
      <c r="A83" s="10">
        <v>1</v>
      </c>
      <c r="D83" t="s">
        <v>608</v>
      </c>
    </row>
    <row r="84" spans="1:4" x14ac:dyDescent="0.25">
      <c r="A84" s="10">
        <v>2</v>
      </c>
      <c r="D84" t="s">
        <v>608</v>
      </c>
    </row>
    <row r="85" spans="1:4" s="13" customFormat="1" ht="15.75" thickBot="1" x14ac:dyDescent="0.3">
      <c r="A85" s="15">
        <v>3</v>
      </c>
      <c r="D85" s="13" t="s">
        <v>608</v>
      </c>
    </row>
    <row r="86" spans="1:4" x14ac:dyDescent="0.25">
      <c r="A86" s="10">
        <v>1</v>
      </c>
      <c r="D86" t="s">
        <v>607</v>
      </c>
    </row>
    <row r="87" spans="1:4" x14ac:dyDescent="0.25">
      <c r="A87" s="10">
        <v>2</v>
      </c>
      <c r="D87" t="s">
        <v>607</v>
      </c>
    </row>
    <row r="88" spans="1:4" s="13" customFormat="1" ht="15.75" thickBot="1" x14ac:dyDescent="0.3">
      <c r="A88" s="15">
        <v>3</v>
      </c>
      <c r="D88" s="13" t="s">
        <v>607</v>
      </c>
    </row>
    <row r="89" spans="1:4" x14ac:dyDescent="0.25">
      <c r="A89" s="10">
        <v>1</v>
      </c>
      <c r="D89" t="s">
        <v>605</v>
      </c>
    </row>
    <row r="90" spans="1:4" x14ac:dyDescent="0.25">
      <c r="A90" s="10">
        <v>2</v>
      </c>
      <c r="D90" t="s">
        <v>605</v>
      </c>
    </row>
    <row r="91" spans="1:4" s="13" customFormat="1" ht="15.75" thickBot="1" x14ac:dyDescent="0.3">
      <c r="A91" s="15">
        <v>3</v>
      </c>
      <c r="D91" s="13" t="s">
        <v>605</v>
      </c>
    </row>
    <row r="92" spans="1:4" x14ac:dyDescent="0.25">
      <c r="A92" s="10">
        <v>1</v>
      </c>
      <c r="D92" t="s">
        <v>604</v>
      </c>
    </row>
    <row r="93" spans="1:4" x14ac:dyDescent="0.25">
      <c r="A93" s="10">
        <v>2</v>
      </c>
      <c r="D93" t="s">
        <v>604</v>
      </c>
    </row>
    <row r="94" spans="1:4" s="13" customFormat="1" ht="15.75" thickBot="1" x14ac:dyDescent="0.3">
      <c r="A94" s="15">
        <v>3</v>
      </c>
      <c r="D94" s="13" t="s">
        <v>604</v>
      </c>
    </row>
    <row r="95" spans="1:4" x14ac:dyDescent="0.25">
      <c r="A95" s="10">
        <v>1</v>
      </c>
      <c r="D95" t="s">
        <v>603</v>
      </c>
    </row>
    <row r="96" spans="1:4" x14ac:dyDescent="0.25">
      <c r="A96" s="10">
        <v>2</v>
      </c>
      <c r="D96" t="s">
        <v>603</v>
      </c>
    </row>
    <row r="97" spans="1:4" s="13" customFormat="1" ht="15.75" thickBot="1" x14ac:dyDescent="0.3">
      <c r="A97" s="15">
        <v>3</v>
      </c>
      <c r="D97" s="13" t="s">
        <v>603</v>
      </c>
    </row>
    <row r="98" spans="1:4" x14ac:dyDescent="0.25">
      <c r="A98" s="10">
        <v>1</v>
      </c>
      <c r="B98" s="7">
        <v>17</v>
      </c>
      <c r="C98" t="s">
        <v>200</v>
      </c>
      <c r="D98" t="s">
        <v>602</v>
      </c>
    </row>
    <row r="99" spans="1:4" x14ac:dyDescent="0.25">
      <c r="A99" s="10">
        <v>2</v>
      </c>
      <c r="B99" s="7">
        <v>24</v>
      </c>
      <c r="C99" t="s">
        <v>243</v>
      </c>
      <c r="D99" t="s">
        <v>602</v>
      </c>
    </row>
    <row r="100" spans="1:4" s="13" customFormat="1" ht="15.75" thickBot="1" x14ac:dyDescent="0.3">
      <c r="A100" s="15">
        <v>3</v>
      </c>
      <c r="B100" s="7">
        <v>46</v>
      </c>
      <c r="C100" t="s">
        <v>313</v>
      </c>
      <c r="D100" s="13" t="s">
        <v>602</v>
      </c>
    </row>
    <row r="101" spans="1:4" x14ac:dyDescent="0.25">
      <c r="A101" s="10">
        <v>1</v>
      </c>
      <c r="B101" s="7">
        <v>68</v>
      </c>
      <c r="C101" t="s">
        <v>369</v>
      </c>
      <c r="D101" t="s">
        <v>601</v>
      </c>
    </row>
    <row r="102" spans="1:4" x14ac:dyDescent="0.25">
      <c r="A102" s="10">
        <v>2</v>
      </c>
      <c r="D102" t="s">
        <v>601</v>
      </c>
    </row>
    <row r="103" spans="1:4" s="13" customFormat="1" ht="15.75" thickBot="1" x14ac:dyDescent="0.3">
      <c r="A103" s="15">
        <v>3</v>
      </c>
      <c r="D103" s="13" t="s">
        <v>601</v>
      </c>
    </row>
    <row r="104" spans="1:4" x14ac:dyDescent="0.25">
      <c r="A104" s="10">
        <v>1</v>
      </c>
      <c r="B104" s="7">
        <v>5</v>
      </c>
      <c r="C104" t="s">
        <v>142</v>
      </c>
      <c r="D104" t="s">
        <v>600</v>
      </c>
    </row>
    <row r="105" spans="1:4" x14ac:dyDescent="0.25">
      <c r="A105" s="10">
        <v>2</v>
      </c>
      <c r="D105" t="s">
        <v>600</v>
      </c>
    </row>
    <row r="106" spans="1:4" s="13" customFormat="1" ht="15.75" thickBot="1" x14ac:dyDescent="0.3">
      <c r="A106" s="15">
        <v>3</v>
      </c>
      <c r="D106" s="13" t="s">
        <v>600</v>
      </c>
    </row>
    <row r="107" spans="1:4" x14ac:dyDescent="0.25">
      <c r="A107" s="10">
        <v>1</v>
      </c>
      <c r="D107" t="s">
        <v>599</v>
      </c>
    </row>
    <row r="108" spans="1:4" x14ac:dyDescent="0.25">
      <c r="A108" s="10">
        <v>2</v>
      </c>
      <c r="D108" t="s">
        <v>599</v>
      </c>
    </row>
    <row r="109" spans="1:4" s="13" customFormat="1" ht="15.75" thickBot="1" x14ac:dyDescent="0.3">
      <c r="A109" s="15">
        <v>3</v>
      </c>
      <c r="D109" s="13" t="s">
        <v>599</v>
      </c>
    </row>
    <row r="110" spans="1:4" x14ac:dyDescent="0.25">
      <c r="A110" s="10">
        <v>1</v>
      </c>
      <c r="B110" s="7">
        <v>13</v>
      </c>
      <c r="C110" t="s">
        <v>165</v>
      </c>
      <c r="D110" t="s">
        <v>598</v>
      </c>
    </row>
    <row r="111" spans="1:4" x14ac:dyDescent="0.25">
      <c r="A111" s="10">
        <v>2</v>
      </c>
      <c r="B111" s="7">
        <v>110</v>
      </c>
      <c r="C111" t="s">
        <v>453</v>
      </c>
      <c r="D111" t="s">
        <v>598</v>
      </c>
    </row>
    <row r="112" spans="1:4" s="13" customFormat="1" ht="15.75" thickBot="1" x14ac:dyDescent="0.3">
      <c r="A112" s="15">
        <v>3</v>
      </c>
      <c r="D112" s="13" t="s">
        <v>598</v>
      </c>
    </row>
    <row r="113" spans="1:4" x14ac:dyDescent="0.25">
      <c r="A113" s="10">
        <v>1</v>
      </c>
      <c r="D113" t="s">
        <v>597</v>
      </c>
    </row>
    <row r="114" spans="1:4" x14ac:dyDescent="0.25">
      <c r="A114" s="10">
        <v>2</v>
      </c>
      <c r="D114" t="s">
        <v>597</v>
      </c>
    </row>
    <row r="115" spans="1:4" s="13" customFormat="1" ht="15.75" thickBot="1" x14ac:dyDescent="0.3">
      <c r="A115" s="15">
        <v>3</v>
      </c>
      <c r="D115" s="13" t="s">
        <v>597</v>
      </c>
    </row>
    <row r="116" spans="1:4" x14ac:dyDescent="0.25">
      <c r="A116" s="10">
        <v>1</v>
      </c>
      <c r="B116" s="7">
        <v>22</v>
      </c>
      <c r="C116" t="s">
        <v>232</v>
      </c>
      <c r="D116" t="s">
        <v>596</v>
      </c>
    </row>
    <row r="117" spans="1:4" x14ac:dyDescent="0.25">
      <c r="A117" s="10">
        <v>2</v>
      </c>
      <c r="B117" s="7">
        <v>32</v>
      </c>
      <c r="C117" t="s">
        <v>505</v>
      </c>
      <c r="D117" t="s">
        <v>596</v>
      </c>
    </row>
    <row r="118" spans="1:4" s="13" customFormat="1" ht="15.75" thickBot="1" x14ac:dyDescent="0.3">
      <c r="A118" s="15">
        <v>3</v>
      </c>
      <c r="B118" s="7">
        <v>87</v>
      </c>
      <c r="C118" t="s">
        <v>407</v>
      </c>
      <c r="D118" s="13" t="s">
        <v>596</v>
      </c>
    </row>
    <row r="119" spans="1:4" x14ac:dyDescent="0.25">
      <c r="A119" s="10">
        <v>1</v>
      </c>
      <c r="B119" s="7">
        <v>114</v>
      </c>
      <c r="C119" t="s">
        <v>459</v>
      </c>
      <c r="D119" t="s">
        <v>595</v>
      </c>
    </row>
    <row r="120" spans="1:4" x14ac:dyDescent="0.25">
      <c r="A120" s="10">
        <v>2</v>
      </c>
      <c r="B120" s="7">
        <v>117</v>
      </c>
      <c r="C120" t="s">
        <v>462</v>
      </c>
      <c r="D120" t="s">
        <v>595</v>
      </c>
    </row>
    <row r="121" spans="1:4" s="13" customFormat="1" ht="15.75" thickBot="1" x14ac:dyDescent="0.3">
      <c r="A121" s="15">
        <v>3</v>
      </c>
      <c r="D121" s="13" t="s">
        <v>595</v>
      </c>
    </row>
    <row r="122" spans="1:4" x14ac:dyDescent="0.25">
      <c r="A122" s="10">
        <v>1</v>
      </c>
      <c r="B122" s="7">
        <v>2</v>
      </c>
      <c r="C122" t="s">
        <v>108</v>
      </c>
      <c r="D122" t="s">
        <v>594</v>
      </c>
    </row>
    <row r="123" spans="1:4" x14ac:dyDescent="0.25">
      <c r="A123" s="10">
        <v>2</v>
      </c>
      <c r="B123" s="7">
        <v>75</v>
      </c>
      <c r="C123" t="s">
        <v>385</v>
      </c>
      <c r="D123" t="s">
        <v>594</v>
      </c>
    </row>
    <row r="124" spans="1:4" s="13" customFormat="1" ht="15.75" thickBot="1" x14ac:dyDescent="0.3">
      <c r="A124" s="15">
        <v>3</v>
      </c>
      <c r="B124" s="7">
        <v>120</v>
      </c>
      <c r="C124" t="s">
        <v>468</v>
      </c>
      <c r="D124" s="13" t="s">
        <v>594</v>
      </c>
    </row>
    <row r="125" spans="1:4" x14ac:dyDescent="0.25">
      <c r="A125" s="10">
        <v>1</v>
      </c>
      <c r="D125" t="s">
        <v>593</v>
      </c>
    </row>
    <row r="126" spans="1:4" x14ac:dyDescent="0.25">
      <c r="A126" s="10">
        <v>2</v>
      </c>
      <c r="D126" t="s">
        <v>593</v>
      </c>
    </row>
    <row r="127" spans="1:4" s="13" customFormat="1" ht="15.75" thickBot="1" x14ac:dyDescent="0.3">
      <c r="A127" s="15">
        <v>3</v>
      </c>
      <c r="D127" s="13" t="s">
        <v>593</v>
      </c>
    </row>
    <row r="128" spans="1:4" x14ac:dyDescent="0.25">
      <c r="A128" s="10">
        <v>1</v>
      </c>
      <c r="B128" s="7">
        <v>18</v>
      </c>
      <c r="C128" t="s">
        <v>205</v>
      </c>
      <c r="D128" t="s">
        <v>592</v>
      </c>
    </row>
    <row r="129" spans="1:4" x14ac:dyDescent="0.25">
      <c r="A129" s="10">
        <v>2</v>
      </c>
      <c r="B129" s="7">
        <v>19</v>
      </c>
      <c r="C129" t="s">
        <v>212</v>
      </c>
      <c r="D129" t="s">
        <v>592</v>
      </c>
    </row>
    <row r="130" spans="1:4" s="13" customFormat="1" ht="15.75" thickBot="1" x14ac:dyDescent="0.3">
      <c r="A130" s="15">
        <v>3</v>
      </c>
      <c r="B130" s="7">
        <v>31</v>
      </c>
      <c r="C130" t="s">
        <v>520</v>
      </c>
      <c r="D130" s="13" t="s">
        <v>592</v>
      </c>
    </row>
    <row r="131" spans="1:4" x14ac:dyDescent="0.25">
      <c r="A131" s="10">
        <v>1</v>
      </c>
      <c r="B131" s="7">
        <v>34</v>
      </c>
      <c r="C131" t="s">
        <v>285</v>
      </c>
      <c r="D131" t="s">
        <v>591</v>
      </c>
    </row>
    <row r="132" spans="1:4" x14ac:dyDescent="0.25">
      <c r="A132" s="10">
        <v>2</v>
      </c>
      <c r="B132" s="7">
        <v>35</v>
      </c>
      <c r="C132" t="s">
        <v>287</v>
      </c>
      <c r="D132" t="s">
        <v>591</v>
      </c>
    </row>
    <row r="133" spans="1:4" s="13" customFormat="1" ht="15.75" thickBot="1" x14ac:dyDescent="0.3">
      <c r="A133" s="15">
        <v>3</v>
      </c>
      <c r="B133" s="7">
        <v>36</v>
      </c>
      <c r="C133" t="s">
        <v>290</v>
      </c>
      <c r="D133" s="13" t="s">
        <v>591</v>
      </c>
    </row>
    <row r="134" spans="1:4" x14ac:dyDescent="0.25">
      <c r="A134" s="10">
        <v>1</v>
      </c>
      <c r="B134" s="7">
        <v>44</v>
      </c>
      <c r="C134" t="s">
        <v>309</v>
      </c>
      <c r="D134" t="s">
        <v>606</v>
      </c>
    </row>
    <row r="135" spans="1:4" x14ac:dyDescent="0.25">
      <c r="A135" s="10">
        <v>2</v>
      </c>
      <c r="D135" t="s">
        <v>606</v>
      </c>
    </row>
    <row r="136" spans="1:4" s="13" customFormat="1" ht="15.75" thickBot="1" x14ac:dyDescent="0.3">
      <c r="A136" s="15">
        <v>3</v>
      </c>
      <c r="D136" s="13" t="s">
        <v>606</v>
      </c>
    </row>
    <row r="137" spans="1:4" x14ac:dyDescent="0.25">
      <c r="A137" s="10">
        <v>1</v>
      </c>
      <c r="D137" t="s">
        <v>610</v>
      </c>
    </row>
    <row r="138" spans="1:4" x14ac:dyDescent="0.25">
      <c r="A138" s="10">
        <v>2</v>
      </c>
      <c r="D138" t="s">
        <v>610</v>
      </c>
    </row>
    <row r="139" spans="1:4" s="13" customFormat="1" ht="15.75" thickBot="1" x14ac:dyDescent="0.3">
      <c r="A139" s="15">
        <v>3</v>
      </c>
      <c r="D139" s="13" t="s">
        <v>610</v>
      </c>
    </row>
    <row r="140" spans="1:4" x14ac:dyDescent="0.25">
      <c r="A140" s="10">
        <v>1</v>
      </c>
      <c r="B140" s="7">
        <v>4</v>
      </c>
      <c r="C140" t="s">
        <v>140</v>
      </c>
      <c r="D140" t="s">
        <v>590</v>
      </c>
    </row>
    <row r="141" spans="1:4" x14ac:dyDescent="0.25">
      <c r="A141" s="10">
        <v>2</v>
      </c>
      <c r="B141" s="7">
        <v>7</v>
      </c>
      <c r="C141" t="s">
        <v>147</v>
      </c>
      <c r="D141" t="s">
        <v>590</v>
      </c>
    </row>
    <row r="142" spans="1:4" s="13" customFormat="1" ht="15.75" thickBot="1" x14ac:dyDescent="0.3">
      <c r="A142" s="15">
        <v>3</v>
      </c>
      <c r="B142" s="7">
        <v>10</v>
      </c>
      <c r="C142" t="s">
        <v>157</v>
      </c>
      <c r="D142" s="13" t="s">
        <v>590</v>
      </c>
    </row>
    <row r="143" spans="1:4" x14ac:dyDescent="0.25">
      <c r="A143" s="10">
        <v>1</v>
      </c>
      <c r="B143" s="7">
        <v>56</v>
      </c>
      <c r="C143" t="s">
        <v>347</v>
      </c>
      <c r="D143" t="s">
        <v>589</v>
      </c>
    </row>
    <row r="144" spans="1:4" x14ac:dyDescent="0.25">
      <c r="A144" s="10">
        <v>2</v>
      </c>
      <c r="B144" s="7">
        <v>67</v>
      </c>
      <c r="C144" t="s">
        <v>365</v>
      </c>
      <c r="D144" t="s">
        <v>589</v>
      </c>
    </row>
    <row r="145" spans="1:4" s="13" customFormat="1" ht="15.75" thickBot="1" x14ac:dyDescent="0.3">
      <c r="A145" s="15">
        <v>3</v>
      </c>
      <c r="B145" s="7">
        <v>69</v>
      </c>
      <c r="C145" t="s">
        <v>370</v>
      </c>
      <c r="D145" s="13" t="s">
        <v>589</v>
      </c>
    </row>
    <row r="146" spans="1:4" x14ac:dyDescent="0.25">
      <c r="A146" s="10">
        <v>1</v>
      </c>
      <c r="B146" s="7">
        <v>11</v>
      </c>
      <c r="C146" t="s">
        <v>158</v>
      </c>
      <c r="D146" t="s">
        <v>588</v>
      </c>
    </row>
    <row r="147" spans="1:4" x14ac:dyDescent="0.25">
      <c r="A147" s="10">
        <v>2</v>
      </c>
      <c r="B147" s="7">
        <v>40</v>
      </c>
      <c r="C147" t="s">
        <v>297</v>
      </c>
      <c r="D147" t="s">
        <v>588</v>
      </c>
    </row>
    <row r="148" spans="1:4" s="13" customFormat="1" ht="15.75" thickBot="1" x14ac:dyDescent="0.3">
      <c r="A148" s="15">
        <v>3</v>
      </c>
      <c r="B148" s="7">
        <v>42</v>
      </c>
      <c r="C148" t="s">
        <v>302</v>
      </c>
      <c r="D148" s="13" t="s">
        <v>588</v>
      </c>
    </row>
    <row r="149" spans="1:4" x14ac:dyDescent="0.25">
      <c r="A149" s="10">
        <v>1</v>
      </c>
      <c r="B149" s="7">
        <v>53</v>
      </c>
      <c r="C149" t="s">
        <v>342</v>
      </c>
      <c r="D149" t="s">
        <v>587</v>
      </c>
    </row>
    <row r="150" spans="1:4" x14ac:dyDescent="0.25">
      <c r="A150" s="10">
        <v>2</v>
      </c>
      <c r="B150" s="7">
        <v>55</v>
      </c>
      <c r="C150" t="s">
        <v>346</v>
      </c>
      <c r="D150" t="s">
        <v>587</v>
      </c>
    </row>
    <row r="151" spans="1:4" s="13" customFormat="1" ht="15.75" thickBot="1" x14ac:dyDescent="0.3">
      <c r="A151" s="15">
        <v>3</v>
      </c>
      <c r="B151" s="7">
        <v>57</v>
      </c>
      <c r="C151" t="s">
        <v>348</v>
      </c>
      <c r="D151" s="13" t="s">
        <v>587</v>
      </c>
    </row>
    <row r="152" spans="1:4" x14ac:dyDescent="0.25">
      <c r="A152" s="10">
        <v>1</v>
      </c>
      <c r="B152" s="7">
        <v>27</v>
      </c>
      <c r="C152" t="s">
        <v>255</v>
      </c>
      <c r="D152" t="s">
        <v>584</v>
      </c>
    </row>
    <row r="153" spans="1:4" x14ac:dyDescent="0.25">
      <c r="A153" s="10">
        <v>2</v>
      </c>
      <c r="B153" s="7">
        <v>41</v>
      </c>
      <c r="C153" t="s">
        <v>298</v>
      </c>
      <c r="D153" t="s">
        <v>584</v>
      </c>
    </row>
    <row r="154" spans="1:4" s="13" customFormat="1" ht="15.75" thickBot="1" x14ac:dyDescent="0.3">
      <c r="A154" s="15">
        <v>3</v>
      </c>
      <c r="B154" s="7">
        <v>52</v>
      </c>
      <c r="C154" t="s">
        <v>338</v>
      </c>
      <c r="D154" s="13" t="s">
        <v>584</v>
      </c>
    </row>
    <row r="155" spans="1:4" x14ac:dyDescent="0.25">
      <c r="A155" s="10">
        <v>1</v>
      </c>
      <c r="B155" s="7">
        <v>86</v>
      </c>
      <c r="C155" t="s">
        <v>406</v>
      </c>
      <c r="D155" t="s">
        <v>583</v>
      </c>
    </row>
    <row r="156" spans="1:4" x14ac:dyDescent="0.25">
      <c r="A156" s="10">
        <v>2</v>
      </c>
      <c r="B156" s="7">
        <v>93</v>
      </c>
      <c r="C156" t="s">
        <v>420</v>
      </c>
      <c r="D156" t="s">
        <v>583</v>
      </c>
    </row>
    <row r="157" spans="1:4" s="13" customFormat="1" ht="15.75" thickBot="1" x14ac:dyDescent="0.3">
      <c r="A157" s="15">
        <v>3</v>
      </c>
      <c r="B157" s="7">
        <v>100</v>
      </c>
      <c r="C157" t="s">
        <v>435</v>
      </c>
      <c r="D157" s="13" t="s">
        <v>583</v>
      </c>
    </row>
    <row r="158" spans="1:4" x14ac:dyDescent="0.25">
      <c r="A158" s="10">
        <v>1</v>
      </c>
      <c r="B158" s="7">
        <v>37</v>
      </c>
      <c r="C158" t="s">
        <v>293</v>
      </c>
      <c r="D158" t="s">
        <v>586</v>
      </c>
    </row>
    <row r="159" spans="1:4" x14ac:dyDescent="0.25">
      <c r="A159" s="10">
        <v>2</v>
      </c>
      <c r="B159" s="7">
        <v>54</v>
      </c>
      <c r="C159" t="s">
        <v>344</v>
      </c>
      <c r="D159" t="s">
        <v>586</v>
      </c>
    </row>
    <row r="160" spans="1:4" s="13" customFormat="1" ht="15.75" thickBot="1" x14ac:dyDescent="0.3">
      <c r="A160" s="15">
        <v>3</v>
      </c>
      <c r="D160" s="13" t="s">
        <v>586</v>
      </c>
    </row>
    <row r="161" spans="1:4" x14ac:dyDescent="0.25">
      <c r="A161" s="10">
        <v>1</v>
      </c>
      <c r="D161" t="s">
        <v>585</v>
      </c>
    </row>
    <row r="162" spans="1:4" x14ac:dyDescent="0.25">
      <c r="A162" s="10">
        <v>2</v>
      </c>
      <c r="D162" t="s">
        <v>585</v>
      </c>
    </row>
    <row r="163" spans="1:4" s="13" customFormat="1" ht="15.75" thickBot="1" x14ac:dyDescent="0.3">
      <c r="A163" s="15">
        <v>3</v>
      </c>
      <c r="D163" s="13" t="s">
        <v>585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3D756-4B3E-4A7C-8013-F74D27CB25D4}">
  <dimension ref="A1:D217"/>
  <sheetViews>
    <sheetView topLeftCell="A190" workbookViewId="0">
      <selection activeCell="B214" sqref="B214"/>
    </sheetView>
  </sheetViews>
  <sheetFormatPr defaultRowHeight="15" x14ac:dyDescent="0.25"/>
  <cols>
    <col min="1" max="1" width="3.5703125" style="7" bestFit="1" customWidth="1"/>
    <col min="2" max="2" width="3.85546875" bestFit="1" customWidth="1"/>
    <col min="3" max="3" width="19.5703125" bestFit="1" customWidth="1"/>
    <col min="4" max="4" width="17.85546875" bestFit="1" customWidth="1"/>
  </cols>
  <sheetData>
    <row r="1" spans="1:4" s="3" customFormat="1" x14ac:dyDescent="0.25">
      <c r="A1" s="3" t="s">
        <v>485</v>
      </c>
      <c r="B1" s="3" t="s">
        <v>483</v>
      </c>
      <c r="C1" s="3" t="s">
        <v>486</v>
      </c>
      <c r="D1" s="3" t="s">
        <v>489</v>
      </c>
    </row>
    <row r="2" spans="1:4" x14ac:dyDescent="0.25">
      <c r="A2" s="7" t="s">
        <v>649</v>
      </c>
      <c r="B2" s="7">
        <v>4</v>
      </c>
      <c r="C2" t="s">
        <v>8</v>
      </c>
      <c r="D2" t="s">
        <v>9</v>
      </c>
    </row>
    <row r="3" spans="1:4" x14ac:dyDescent="0.25">
      <c r="A3" s="7" t="s">
        <v>648</v>
      </c>
      <c r="B3" s="7">
        <v>9</v>
      </c>
      <c r="C3" t="s">
        <v>19</v>
      </c>
      <c r="D3" t="s">
        <v>9</v>
      </c>
    </row>
    <row r="4" spans="1:4" x14ac:dyDescent="0.25">
      <c r="A4" s="7" t="s">
        <v>647</v>
      </c>
      <c r="B4" s="7">
        <v>10</v>
      </c>
      <c r="C4" t="s">
        <v>20</v>
      </c>
      <c r="D4" t="s">
        <v>9</v>
      </c>
    </row>
    <row r="5" spans="1:4" x14ac:dyDescent="0.25">
      <c r="A5" s="7" t="s">
        <v>646</v>
      </c>
      <c r="B5" s="7">
        <v>14</v>
      </c>
      <c r="C5" t="s">
        <v>25</v>
      </c>
      <c r="D5" t="s">
        <v>9</v>
      </c>
    </row>
    <row r="6" spans="1:4" x14ac:dyDescent="0.25">
      <c r="A6" s="7" t="s">
        <v>645</v>
      </c>
      <c r="B6" s="7">
        <v>30</v>
      </c>
      <c r="C6" t="s">
        <v>185</v>
      </c>
      <c r="D6" t="s">
        <v>9</v>
      </c>
    </row>
    <row r="7" spans="1:4" x14ac:dyDescent="0.25">
      <c r="A7" s="7" t="s">
        <v>644</v>
      </c>
      <c r="B7" s="7">
        <v>38</v>
      </c>
      <c r="C7" t="s">
        <v>215</v>
      </c>
      <c r="D7" t="s">
        <v>9</v>
      </c>
    </row>
    <row r="8" spans="1:4" x14ac:dyDescent="0.25">
      <c r="A8" s="7" t="s">
        <v>643</v>
      </c>
      <c r="B8" s="7">
        <v>52</v>
      </c>
      <c r="C8" t="s">
        <v>257</v>
      </c>
      <c r="D8" t="s">
        <v>9</v>
      </c>
    </row>
    <row r="9" spans="1:4" s="13" customFormat="1" ht="15.75" thickBot="1" x14ac:dyDescent="0.3">
      <c r="A9" s="14" t="s">
        <v>642</v>
      </c>
      <c r="B9" s="7">
        <v>55</v>
      </c>
      <c r="C9" t="s">
        <v>264</v>
      </c>
      <c r="D9" s="13" t="s">
        <v>9</v>
      </c>
    </row>
    <row r="10" spans="1:4" x14ac:dyDescent="0.25">
      <c r="A10" s="7" t="s">
        <v>649</v>
      </c>
      <c r="B10" s="7">
        <v>12</v>
      </c>
      <c r="C10" t="s">
        <v>22</v>
      </c>
      <c r="D10" t="s">
        <v>23</v>
      </c>
    </row>
    <row r="11" spans="1:4" x14ac:dyDescent="0.25">
      <c r="A11" s="7" t="s">
        <v>648</v>
      </c>
      <c r="B11" s="7">
        <v>132</v>
      </c>
      <c r="C11" t="s">
        <v>168</v>
      </c>
      <c r="D11" t="s">
        <v>23</v>
      </c>
    </row>
    <row r="12" spans="1:4" x14ac:dyDescent="0.25">
      <c r="A12" s="7" t="s">
        <v>647</v>
      </c>
      <c r="B12" s="7">
        <v>146</v>
      </c>
      <c r="C12" t="s">
        <v>189</v>
      </c>
      <c r="D12" t="s">
        <v>23</v>
      </c>
    </row>
    <row r="13" spans="1:4" x14ac:dyDescent="0.25">
      <c r="A13" s="7" t="s">
        <v>646</v>
      </c>
      <c r="B13" s="7">
        <v>154</v>
      </c>
      <c r="C13" t="s">
        <v>197</v>
      </c>
      <c r="D13" t="s">
        <v>23</v>
      </c>
    </row>
    <row r="14" spans="1:4" x14ac:dyDescent="0.25">
      <c r="A14" s="7" t="s">
        <v>645</v>
      </c>
      <c r="B14" s="7">
        <v>8</v>
      </c>
      <c r="C14" t="s">
        <v>120</v>
      </c>
      <c r="D14" t="s">
        <v>23</v>
      </c>
    </row>
    <row r="15" spans="1:4" x14ac:dyDescent="0.25">
      <c r="A15" s="7" t="s">
        <v>644</v>
      </c>
      <c r="B15" s="7">
        <v>43</v>
      </c>
      <c r="C15" t="s">
        <v>227</v>
      </c>
      <c r="D15" t="s">
        <v>23</v>
      </c>
    </row>
    <row r="16" spans="1:4" x14ac:dyDescent="0.25">
      <c r="A16" s="7" t="s">
        <v>643</v>
      </c>
      <c r="B16" s="7">
        <v>186</v>
      </c>
      <c r="C16" t="s">
        <v>466</v>
      </c>
      <c r="D16" t="s">
        <v>23</v>
      </c>
    </row>
    <row r="17" spans="1:4" s="13" customFormat="1" ht="15.75" thickBot="1" x14ac:dyDescent="0.3">
      <c r="A17" s="14" t="s">
        <v>642</v>
      </c>
      <c r="D17" s="13" t="s">
        <v>23</v>
      </c>
    </row>
    <row r="18" spans="1:4" x14ac:dyDescent="0.25">
      <c r="A18" s="7" t="s">
        <v>649</v>
      </c>
      <c r="B18" s="7">
        <v>17</v>
      </c>
      <c r="C18" t="s">
        <v>29</v>
      </c>
      <c r="D18" t="s">
        <v>573</v>
      </c>
    </row>
    <row r="19" spans="1:4" x14ac:dyDescent="0.25">
      <c r="A19" s="7" t="s">
        <v>648</v>
      </c>
      <c r="B19" s="7">
        <v>26</v>
      </c>
      <c r="C19" t="s">
        <v>44</v>
      </c>
      <c r="D19" t="s">
        <v>573</v>
      </c>
    </row>
    <row r="20" spans="1:4" x14ac:dyDescent="0.25">
      <c r="A20" s="7" t="s">
        <v>647</v>
      </c>
      <c r="B20" s="7">
        <v>28</v>
      </c>
      <c r="C20" t="s">
        <v>47</v>
      </c>
      <c r="D20" t="s">
        <v>573</v>
      </c>
    </row>
    <row r="21" spans="1:4" x14ac:dyDescent="0.25">
      <c r="A21" s="7" t="s">
        <v>646</v>
      </c>
      <c r="B21" s="7">
        <v>39</v>
      </c>
      <c r="C21" t="s">
        <v>58</v>
      </c>
      <c r="D21" t="s">
        <v>573</v>
      </c>
    </row>
    <row r="22" spans="1:4" x14ac:dyDescent="0.25">
      <c r="A22" s="7" t="s">
        <v>645</v>
      </c>
      <c r="B22" s="7">
        <v>73</v>
      </c>
      <c r="C22" t="s">
        <v>301</v>
      </c>
      <c r="D22" t="s">
        <v>573</v>
      </c>
    </row>
    <row r="23" spans="1:4" x14ac:dyDescent="0.25">
      <c r="A23" s="7" t="s">
        <v>644</v>
      </c>
      <c r="B23" s="7">
        <v>84</v>
      </c>
      <c r="C23" t="s">
        <v>323</v>
      </c>
      <c r="D23" t="s">
        <v>573</v>
      </c>
    </row>
    <row r="24" spans="1:4" x14ac:dyDescent="0.25">
      <c r="A24" s="7" t="s">
        <v>643</v>
      </c>
      <c r="B24" s="7">
        <v>89</v>
      </c>
      <c r="C24" t="s">
        <v>335</v>
      </c>
      <c r="D24" t="s">
        <v>573</v>
      </c>
    </row>
    <row r="25" spans="1:4" s="13" customFormat="1" ht="15.75" thickBot="1" x14ac:dyDescent="0.3">
      <c r="A25" s="14" t="s">
        <v>642</v>
      </c>
      <c r="B25" s="7">
        <v>127</v>
      </c>
      <c r="C25" t="s">
        <v>392</v>
      </c>
      <c r="D25" s="13" t="s">
        <v>573</v>
      </c>
    </row>
    <row r="26" spans="1:4" x14ac:dyDescent="0.25">
      <c r="A26" s="7" t="s">
        <v>649</v>
      </c>
      <c r="B26" s="7">
        <v>84</v>
      </c>
      <c r="C26" t="s">
        <v>105</v>
      </c>
      <c r="D26" t="s">
        <v>576</v>
      </c>
    </row>
    <row r="27" spans="1:4" x14ac:dyDescent="0.25">
      <c r="A27" s="7" t="s">
        <v>648</v>
      </c>
      <c r="B27" s="7">
        <v>89</v>
      </c>
      <c r="C27" t="s">
        <v>113</v>
      </c>
      <c r="D27" t="s">
        <v>576</v>
      </c>
    </row>
    <row r="28" spans="1:4" x14ac:dyDescent="0.25">
      <c r="A28" s="7" t="s">
        <v>647</v>
      </c>
      <c r="B28" s="7">
        <v>111</v>
      </c>
      <c r="C28" t="s">
        <v>136</v>
      </c>
      <c r="D28" t="s">
        <v>576</v>
      </c>
    </row>
    <row r="29" spans="1:4" x14ac:dyDescent="0.25">
      <c r="A29" s="7" t="s">
        <v>646</v>
      </c>
      <c r="B29" s="7">
        <v>135</v>
      </c>
      <c r="C29" t="s">
        <v>173</v>
      </c>
      <c r="D29" t="s">
        <v>576</v>
      </c>
    </row>
    <row r="30" spans="1:4" x14ac:dyDescent="0.25">
      <c r="A30" s="7" t="s">
        <v>645</v>
      </c>
      <c r="B30" s="7">
        <v>31</v>
      </c>
      <c r="C30" t="s">
        <v>191</v>
      </c>
      <c r="D30" t="s">
        <v>576</v>
      </c>
    </row>
    <row r="31" spans="1:4" x14ac:dyDescent="0.25">
      <c r="A31" s="7" t="s">
        <v>644</v>
      </c>
      <c r="B31" s="7">
        <v>45</v>
      </c>
      <c r="C31" t="s">
        <v>240</v>
      </c>
      <c r="D31" t="s">
        <v>576</v>
      </c>
    </row>
    <row r="32" spans="1:4" x14ac:dyDescent="0.25">
      <c r="A32" s="7" t="s">
        <v>643</v>
      </c>
      <c r="B32" s="7">
        <v>64</v>
      </c>
      <c r="C32" t="s">
        <v>286</v>
      </c>
      <c r="D32" t="s">
        <v>576</v>
      </c>
    </row>
    <row r="33" spans="1:4" s="13" customFormat="1" ht="15.75" thickBot="1" x14ac:dyDescent="0.3">
      <c r="A33" s="14" t="s">
        <v>642</v>
      </c>
      <c r="B33" s="7">
        <v>68</v>
      </c>
      <c r="C33" t="s">
        <v>295</v>
      </c>
      <c r="D33" s="13" t="s">
        <v>576</v>
      </c>
    </row>
    <row r="34" spans="1:4" x14ac:dyDescent="0.25">
      <c r="A34" s="7" t="s">
        <v>649</v>
      </c>
      <c r="B34" s="7">
        <v>11</v>
      </c>
      <c r="C34" t="s">
        <v>21</v>
      </c>
      <c r="D34" t="s">
        <v>568</v>
      </c>
    </row>
    <row r="35" spans="1:4" x14ac:dyDescent="0.25">
      <c r="A35" s="7" t="s">
        <v>648</v>
      </c>
      <c r="B35" s="7">
        <v>142</v>
      </c>
      <c r="C35" t="s">
        <v>184</v>
      </c>
      <c r="D35" t="s">
        <v>568</v>
      </c>
    </row>
    <row r="36" spans="1:4" x14ac:dyDescent="0.25">
      <c r="A36" s="7" t="s">
        <v>647</v>
      </c>
      <c r="D36" t="s">
        <v>568</v>
      </c>
    </row>
    <row r="37" spans="1:4" x14ac:dyDescent="0.25">
      <c r="A37" s="7" t="s">
        <v>646</v>
      </c>
      <c r="D37" t="s">
        <v>568</v>
      </c>
    </row>
    <row r="38" spans="1:4" x14ac:dyDescent="0.25">
      <c r="A38" s="7" t="s">
        <v>645</v>
      </c>
      <c r="B38" s="7">
        <v>1</v>
      </c>
      <c r="C38" t="s">
        <v>3</v>
      </c>
      <c r="D38" t="s">
        <v>568</v>
      </c>
    </row>
    <row r="39" spans="1:4" x14ac:dyDescent="0.25">
      <c r="A39" s="7" t="s">
        <v>644</v>
      </c>
      <c r="D39" t="s">
        <v>568</v>
      </c>
    </row>
    <row r="40" spans="1:4" x14ac:dyDescent="0.25">
      <c r="A40" s="7" t="s">
        <v>643</v>
      </c>
      <c r="D40" t="s">
        <v>568</v>
      </c>
    </row>
    <row r="41" spans="1:4" s="13" customFormat="1" ht="15.75" thickBot="1" x14ac:dyDescent="0.3">
      <c r="A41" s="14" t="s">
        <v>642</v>
      </c>
      <c r="D41" s="13" t="s">
        <v>568</v>
      </c>
    </row>
    <row r="42" spans="1:4" x14ac:dyDescent="0.25">
      <c r="A42" s="7" t="s">
        <v>649</v>
      </c>
      <c r="B42" s="7">
        <v>225</v>
      </c>
      <c r="C42" t="s">
        <v>307</v>
      </c>
      <c r="D42" t="s">
        <v>567</v>
      </c>
    </row>
    <row r="43" spans="1:4" x14ac:dyDescent="0.25">
      <c r="A43" s="7" t="s">
        <v>648</v>
      </c>
      <c r="D43" t="s">
        <v>567</v>
      </c>
    </row>
    <row r="44" spans="1:4" x14ac:dyDescent="0.25">
      <c r="A44" s="7" t="s">
        <v>647</v>
      </c>
      <c r="D44" t="s">
        <v>567</v>
      </c>
    </row>
    <row r="45" spans="1:4" x14ac:dyDescent="0.25">
      <c r="A45" s="7" t="s">
        <v>646</v>
      </c>
      <c r="D45" t="s">
        <v>567</v>
      </c>
    </row>
    <row r="46" spans="1:4" x14ac:dyDescent="0.25">
      <c r="A46" s="7" t="s">
        <v>645</v>
      </c>
      <c r="D46" t="s">
        <v>567</v>
      </c>
    </row>
    <row r="47" spans="1:4" x14ac:dyDescent="0.25">
      <c r="A47" s="7" t="s">
        <v>644</v>
      </c>
      <c r="D47" t="s">
        <v>567</v>
      </c>
    </row>
    <row r="48" spans="1:4" x14ac:dyDescent="0.25">
      <c r="A48" s="7" t="s">
        <v>643</v>
      </c>
      <c r="D48" t="s">
        <v>567</v>
      </c>
    </row>
    <row r="49" spans="1:4" s="13" customFormat="1" ht="15.75" thickBot="1" x14ac:dyDescent="0.3">
      <c r="A49" s="14" t="s">
        <v>642</v>
      </c>
      <c r="D49" s="13" t="s">
        <v>567</v>
      </c>
    </row>
    <row r="50" spans="1:4" x14ac:dyDescent="0.25">
      <c r="A50" s="7" t="s">
        <v>649</v>
      </c>
      <c r="B50" s="7">
        <v>29</v>
      </c>
      <c r="C50" t="s">
        <v>496</v>
      </c>
      <c r="D50" t="s">
        <v>48</v>
      </c>
    </row>
    <row r="51" spans="1:4" x14ac:dyDescent="0.25">
      <c r="A51" s="7" t="s">
        <v>648</v>
      </c>
      <c r="B51" s="7">
        <v>36</v>
      </c>
      <c r="C51" t="s">
        <v>55</v>
      </c>
      <c r="D51" t="s">
        <v>48</v>
      </c>
    </row>
    <row r="52" spans="1:4" x14ac:dyDescent="0.25">
      <c r="A52" s="7" t="s">
        <v>647</v>
      </c>
      <c r="B52" s="7">
        <v>43</v>
      </c>
      <c r="C52" t="s">
        <v>62</v>
      </c>
      <c r="D52" t="s">
        <v>48</v>
      </c>
    </row>
    <row r="53" spans="1:4" x14ac:dyDescent="0.25">
      <c r="A53" s="7" t="s">
        <v>646</v>
      </c>
      <c r="B53" s="7">
        <v>50</v>
      </c>
      <c r="C53" t="s">
        <v>69</v>
      </c>
      <c r="D53" t="s">
        <v>48</v>
      </c>
    </row>
    <row r="54" spans="1:4" x14ac:dyDescent="0.25">
      <c r="A54" s="7" t="s">
        <v>645</v>
      </c>
      <c r="B54" s="7">
        <v>21</v>
      </c>
      <c r="C54" t="s">
        <v>162</v>
      </c>
      <c r="D54" t="s">
        <v>48</v>
      </c>
    </row>
    <row r="55" spans="1:4" x14ac:dyDescent="0.25">
      <c r="A55" s="7" t="s">
        <v>644</v>
      </c>
      <c r="B55" s="7">
        <v>49</v>
      </c>
      <c r="C55" t="s">
        <v>244</v>
      </c>
      <c r="D55" t="s">
        <v>48</v>
      </c>
    </row>
    <row r="56" spans="1:4" x14ac:dyDescent="0.25">
      <c r="A56" s="7" t="s">
        <v>643</v>
      </c>
      <c r="B56" s="7">
        <v>50</v>
      </c>
      <c r="C56" t="s">
        <v>251</v>
      </c>
      <c r="D56" t="s">
        <v>48</v>
      </c>
    </row>
    <row r="57" spans="1:4" s="13" customFormat="1" ht="15.75" thickBot="1" x14ac:dyDescent="0.3">
      <c r="A57" s="14" t="s">
        <v>642</v>
      </c>
      <c r="B57" s="7">
        <v>58</v>
      </c>
      <c r="C57" t="s">
        <v>276</v>
      </c>
      <c r="D57" s="13" t="s">
        <v>48</v>
      </c>
    </row>
    <row r="58" spans="1:4" x14ac:dyDescent="0.25">
      <c r="A58" s="7" t="s">
        <v>649</v>
      </c>
      <c r="B58" s="7">
        <v>242</v>
      </c>
      <c r="C58" t="s">
        <v>339</v>
      </c>
      <c r="D58" t="s">
        <v>566</v>
      </c>
    </row>
    <row r="59" spans="1:4" x14ac:dyDescent="0.25">
      <c r="A59" s="7" t="s">
        <v>648</v>
      </c>
      <c r="B59" s="7">
        <v>244</v>
      </c>
      <c r="C59" t="s">
        <v>343</v>
      </c>
      <c r="D59" t="s">
        <v>566</v>
      </c>
    </row>
    <row r="60" spans="1:4" x14ac:dyDescent="0.25">
      <c r="A60" s="7" t="s">
        <v>647</v>
      </c>
      <c r="D60" t="s">
        <v>566</v>
      </c>
    </row>
    <row r="61" spans="1:4" x14ac:dyDescent="0.25">
      <c r="A61" s="7" t="s">
        <v>646</v>
      </c>
      <c r="D61" t="s">
        <v>566</v>
      </c>
    </row>
    <row r="62" spans="1:4" x14ac:dyDescent="0.25">
      <c r="A62" s="7" t="s">
        <v>645</v>
      </c>
      <c r="B62" s="7">
        <v>182</v>
      </c>
      <c r="C62" t="s">
        <v>461</v>
      </c>
      <c r="D62" t="s">
        <v>566</v>
      </c>
    </row>
    <row r="63" spans="1:4" x14ac:dyDescent="0.25">
      <c r="A63" s="7" t="s">
        <v>644</v>
      </c>
      <c r="D63" t="s">
        <v>566</v>
      </c>
    </row>
    <row r="64" spans="1:4" x14ac:dyDescent="0.25">
      <c r="A64" s="7" t="s">
        <v>643</v>
      </c>
      <c r="D64" t="s">
        <v>566</v>
      </c>
    </row>
    <row r="65" spans="1:4" s="13" customFormat="1" ht="15.75" thickBot="1" x14ac:dyDescent="0.3">
      <c r="A65" s="14" t="s">
        <v>642</v>
      </c>
      <c r="D65" s="13" t="s">
        <v>566</v>
      </c>
    </row>
    <row r="66" spans="1:4" x14ac:dyDescent="0.25">
      <c r="A66" s="7" t="s">
        <v>649</v>
      </c>
      <c r="D66" t="s">
        <v>565</v>
      </c>
    </row>
    <row r="67" spans="1:4" x14ac:dyDescent="0.25">
      <c r="A67" s="7" t="s">
        <v>648</v>
      </c>
      <c r="D67" t="s">
        <v>565</v>
      </c>
    </row>
    <row r="68" spans="1:4" x14ac:dyDescent="0.25">
      <c r="A68" s="7" t="s">
        <v>647</v>
      </c>
      <c r="D68" t="s">
        <v>565</v>
      </c>
    </row>
    <row r="69" spans="1:4" x14ac:dyDescent="0.25">
      <c r="A69" s="7" t="s">
        <v>646</v>
      </c>
      <c r="D69" t="s">
        <v>565</v>
      </c>
    </row>
    <row r="70" spans="1:4" x14ac:dyDescent="0.25">
      <c r="A70" s="7" t="s">
        <v>645</v>
      </c>
      <c r="B70" s="7">
        <v>126</v>
      </c>
      <c r="C70" t="s">
        <v>388</v>
      </c>
      <c r="D70" t="s">
        <v>565</v>
      </c>
    </row>
    <row r="71" spans="1:4" x14ac:dyDescent="0.25">
      <c r="A71" s="7" t="s">
        <v>644</v>
      </c>
      <c r="D71" t="s">
        <v>565</v>
      </c>
    </row>
    <row r="72" spans="1:4" x14ac:dyDescent="0.25">
      <c r="A72" s="7" t="s">
        <v>643</v>
      </c>
      <c r="D72" t="s">
        <v>565</v>
      </c>
    </row>
    <row r="73" spans="1:4" s="13" customFormat="1" ht="15.75" thickBot="1" x14ac:dyDescent="0.3">
      <c r="A73" s="14" t="s">
        <v>642</v>
      </c>
      <c r="D73" s="13" t="s">
        <v>565</v>
      </c>
    </row>
    <row r="74" spans="1:4" x14ac:dyDescent="0.25">
      <c r="A74" s="7" t="s">
        <v>649</v>
      </c>
      <c r="B74" s="7">
        <v>16</v>
      </c>
      <c r="C74" t="s">
        <v>27</v>
      </c>
      <c r="D74" t="s">
        <v>28</v>
      </c>
    </row>
    <row r="75" spans="1:4" x14ac:dyDescent="0.25">
      <c r="A75" s="7" t="s">
        <v>648</v>
      </c>
      <c r="B75" s="7">
        <v>25</v>
      </c>
      <c r="C75" t="s">
        <v>43</v>
      </c>
      <c r="D75" t="s">
        <v>28</v>
      </c>
    </row>
    <row r="76" spans="1:4" x14ac:dyDescent="0.25">
      <c r="A76" s="7" t="s">
        <v>647</v>
      </c>
      <c r="B76" s="7">
        <v>37</v>
      </c>
      <c r="C76" t="s">
        <v>56</v>
      </c>
      <c r="D76" t="s">
        <v>28</v>
      </c>
    </row>
    <row r="77" spans="1:4" x14ac:dyDescent="0.25">
      <c r="A77" s="7" t="s">
        <v>646</v>
      </c>
      <c r="B77" s="7">
        <v>108</v>
      </c>
      <c r="C77" t="s">
        <v>133</v>
      </c>
      <c r="D77" t="s">
        <v>28</v>
      </c>
    </row>
    <row r="78" spans="1:4" x14ac:dyDescent="0.25">
      <c r="A78" s="7" t="s">
        <v>645</v>
      </c>
      <c r="B78" s="7">
        <v>9</v>
      </c>
      <c r="C78" t="s">
        <v>123</v>
      </c>
      <c r="D78" t="s">
        <v>28</v>
      </c>
    </row>
    <row r="79" spans="1:4" x14ac:dyDescent="0.25">
      <c r="A79" s="7" t="s">
        <v>644</v>
      </c>
      <c r="B79" s="7">
        <v>17</v>
      </c>
      <c r="C79" t="s">
        <v>155</v>
      </c>
      <c r="D79" t="s">
        <v>28</v>
      </c>
    </row>
    <row r="80" spans="1:4" x14ac:dyDescent="0.25">
      <c r="A80" s="7" t="s">
        <v>643</v>
      </c>
      <c r="B80" s="7">
        <v>28</v>
      </c>
      <c r="C80" t="s">
        <v>178</v>
      </c>
      <c r="D80" t="s">
        <v>28</v>
      </c>
    </row>
    <row r="81" spans="1:4" s="13" customFormat="1" ht="15.75" thickBot="1" x14ac:dyDescent="0.3">
      <c r="A81" s="14" t="s">
        <v>642</v>
      </c>
      <c r="B81" s="7">
        <v>57</v>
      </c>
      <c r="C81" t="s">
        <v>275</v>
      </c>
      <c r="D81" s="13" t="s">
        <v>28</v>
      </c>
    </row>
    <row r="82" spans="1:4" x14ac:dyDescent="0.25">
      <c r="A82" s="7" t="s">
        <v>649</v>
      </c>
      <c r="B82" s="7">
        <v>20</v>
      </c>
      <c r="C82" t="s">
        <v>34</v>
      </c>
      <c r="D82" t="s">
        <v>574</v>
      </c>
    </row>
    <row r="83" spans="1:4" x14ac:dyDescent="0.25">
      <c r="A83" s="7" t="s">
        <v>648</v>
      </c>
      <c r="B83" s="7">
        <v>51</v>
      </c>
      <c r="C83" t="s">
        <v>70</v>
      </c>
      <c r="D83" t="s">
        <v>574</v>
      </c>
    </row>
    <row r="84" spans="1:4" x14ac:dyDescent="0.25">
      <c r="A84" s="7" t="s">
        <v>647</v>
      </c>
      <c r="B84" s="7">
        <v>53</v>
      </c>
      <c r="C84" t="s">
        <v>499</v>
      </c>
      <c r="D84" t="s">
        <v>574</v>
      </c>
    </row>
    <row r="85" spans="1:4" x14ac:dyDescent="0.25">
      <c r="A85" s="7" t="s">
        <v>646</v>
      </c>
      <c r="B85" s="7">
        <v>70</v>
      </c>
      <c r="C85" t="s">
        <v>91</v>
      </c>
      <c r="D85" t="s">
        <v>574</v>
      </c>
    </row>
    <row r="86" spans="1:4" x14ac:dyDescent="0.25">
      <c r="A86" s="7" t="s">
        <v>645</v>
      </c>
      <c r="B86" s="7">
        <v>20</v>
      </c>
      <c r="C86" t="s">
        <v>160</v>
      </c>
      <c r="D86" t="s">
        <v>574</v>
      </c>
    </row>
    <row r="87" spans="1:4" x14ac:dyDescent="0.25">
      <c r="A87" s="7" t="s">
        <v>644</v>
      </c>
      <c r="B87" s="7">
        <v>36</v>
      </c>
      <c r="C87" t="s">
        <v>210</v>
      </c>
      <c r="D87" t="s">
        <v>574</v>
      </c>
    </row>
    <row r="88" spans="1:4" x14ac:dyDescent="0.25">
      <c r="A88" s="7" t="s">
        <v>643</v>
      </c>
      <c r="B88" s="7">
        <v>47</v>
      </c>
      <c r="C88" t="s">
        <v>242</v>
      </c>
      <c r="D88" t="s">
        <v>574</v>
      </c>
    </row>
    <row r="89" spans="1:4" s="13" customFormat="1" ht="15.75" thickBot="1" x14ac:dyDescent="0.3">
      <c r="A89" s="14" t="s">
        <v>642</v>
      </c>
      <c r="B89" s="7">
        <v>53</v>
      </c>
      <c r="C89" t="s">
        <v>261</v>
      </c>
      <c r="D89" s="13" t="s">
        <v>574</v>
      </c>
    </row>
    <row r="90" spans="1:4" x14ac:dyDescent="0.25">
      <c r="A90" s="7" t="s">
        <v>649</v>
      </c>
      <c r="B90" s="7">
        <v>5</v>
      </c>
      <c r="C90" t="s">
        <v>12</v>
      </c>
      <c r="D90" t="s">
        <v>13</v>
      </c>
    </row>
    <row r="91" spans="1:4" x14ac:dyDescent="0.25">
      <c r="A91" s="7" t="s">
        <v>648</v>
      </c>
      <c r="B91" s="7">
        <v>35</v>
      </c>
      <c r="C91" t="s">
        <v>54</v>
      </c>
      <c r="D91" t="s">
        <v>13</v>
      </c>
    </row>
    <row r="92" spans="1:4" x14ac:dyDescent="0.25">
      <c r="A92" s="7" t="s">
        <v>647</v>
      </c>
      <c r="B92" s="7">
        <v>48</v>
      </c>
      <c r="C92" t="s">
        <v>67</v>
      </c>
      <c r="D92" t="s">
        <v>13</v>
      </c>
    </row>
    <row r="93" spans="1:4" x14ac:dyDescent="0.25">
      <c r="A93" s="7" t="s">
        <v>646</v>
      </c>
      <c r="B93" s="7">
        <v>73</v>
      </c>
      <c r="C93" t="s">
        <v>94</v>
      </c>
      <c r="D93" t="s">
        <v>13</v>
      </c>
    </row>
    <row r="94" spans="1:4" x14ac:dyDescent="0.25">
      <c r="A94" s="7" t="s">
        <v>645</v>
      </c>
      <c r="B94" s="7">
        <v>4</v>
      </c>
      <c r="C94" t="s">
        <v>77</v>
      </c>
      <c r="D94" t="s">
        <v>13</v>
      </c>
    </row>
    <row r="95" spans="1:4" x14ac:dyDescent="0.25">
      <c r="A95" s="7" t="s">
        <v>644</v>
      </c>
      <c r="B95" s="7">
        <v>12</v>
      </c>
      <c r="C95" t="s">
        <v>146</v>
      </c>
      <c r="D95" t="s">
        <v>13</v>
      </c>
    </row>
    <row r="96" spans="1:4" x14ac:dyDescent="0.25">
      <c r="A96" s="7" t="s">
        <v>643</v>
      </c>
      <c r="B96" s="7">
        <v>16</v>
      </c>
      <c r="C96" t="s">
        <v>154</v>
      </c>
      <c r="D96" t="s">
        <v>13</v>
      </c>
    </row>
    <row r="97" spans="1:4" s="13" customFormat="1" ht="15.75" thickBot="1" x14ac:dyDescent="0.3">
      <c r="A97" s="14" t="s">
        <v>642</v>
      </c>
      <c r="B97" s="7">
        <v>29</v>
      </c>
      <c r="C97" t="s">
        <v>183</v>
      </c>
      <c r="D97" s="13" t="s">
        <v>13</v>
      </c>
    </row>
    <row r="98" spans="1:4" x14ac:dyDescent="0.25">
      <c r="A98" s="7" t="s">
        <v>649</v>
      </c>
      <c r="B98" s="7">
        <v>33</v>
      </c>
      <c r="C98" t="s">
        <v>51</v>
      </c>
      <c r="D98" t="s">
        <v>52</v>
      </c>
    </row>
    <row r="99" spans="1:4" x14ac:dyDescent="0.25">
      <c r="A99" s="7" t="s">
        <v>648</v>
      </c>
      <c r="B99" s="7">
        <v>42</v>
      </c>
      <c r="C99" t="s">
        <v>61</v>
      </c>
      <c r="D99" t="s">
        <v>52</v>
      </c>
    </row>
    <row r="100" spans="1:4" x14ac:dyDescent="0.25">
      <c r="A100" s="7" t="s">
        <v>647</v>
      </c>
      <c r="B100" s="7">
        <v>72</v>
      </c>
      <c r="C100" t="s">
        <v>93</v>
      </c>
      <c r="D100" t="s">
        <v>52</v>
      </c>
    </row>
    <row r="101" spans="1:4" x14ac:dyDescent="0.25">
      <c r="A101" s="7" t="s">
        <v>646</v>
      </c>
      <c r="B101" s="7">
        <v>104</v>
      </c>
      <c r="C101" t="s">
        <v>129</v>
      </c>
      <c r="D101" t="s">
        <v>52</v>
      </c>
    </row>
    <row r="102" spans="1:4" x14ac:dyDescent="0.25">
      <c r="A102" s="7" t="s">
        <v>645</v>
      </c>
      <c r="B102" s="7">
        <v>25</v>
      </c>
      <c r="C102" t="s">
        <v>172</v>
      </c>
      <c r="D102" t="s">
        <v>52</v>
      </c>
    </row>
    <row r="103" spans="1:4" x14ac:dyDescent="0.25">
      <c r="A103" s="7" t="s">
        <v>644</v>
      </c>
      <c r="B103" s="7">
        <v>39</v>
      </c>
      <c r="C103" t="s">
        <v>219</v>
      </c>
      <c r="D103" t="s">
        <v>52</v>
      </c>
    </row>
    <row r="104" spans="1:4" x14ac:dyDescent="0.25">
      <c r="A104" s="7" t="s">
        <v>643</v>
      </c>
      <c r="B104" s="7">
        <v>69</v>
      </c>
      <c r="C104" t="s">
        <v>296</v>
      </c>
      <c r="D104" t="s">
        <v>52</v>
      </c>
    </row>
    <row r="105" spans="1:4" s="13" customFormat="1" ht="15.75" thickBot="1" x14ac:dyDescent="0.3">
      <c r="A105" s="14" t="s">
        <v>642</v>
      </c>
      <c r="B105" s="7">
        <v>88</v>
      </c>
      <c r="C105" t="s">
        <v>332</v>
      </c>
      <c r="D105" s="13" t="s">
        <v>52</v>
      </c>
    </row>
    <row r="106" spans="1:4" x14ac:dyDescent="0.25">
      <c r="A106" s="7" t="s">
        <v>649</v>
      </c>
      <c r="B106" s="7">
        <v>3</v>
      </c>
      <c r="C106" t="s">
        <v>6</v>
      </c>
      <c r="D106" t="s">
        <v>564</v>
      </c>
    </row>
    <row r="107" spans="1:4" x14ac:dyDescent="0.25">
      <c r="A107" s="7" t="s">
        <v>648</v>
      </c>
      <c r="B107" s="7">
        <v>8</v>
      </c>
      <c r="C107" t="s">
        <v>18</v>
      </c>
      <c r="D107" t="s">
        <v>564</v>
      </c>
    </row>
    <row r="108" spans="1:4" x14ac:dyDescent="0.25">
      <c r="A108" s="7" t="s">
        <v>647</v>
      </c>
      <c r="D108" t="s">
        <v>564</v>
      </c>
    </row>
    <row r="109" spans="1:4" x14ac:dyDescent="0.25">
      <c r="A109" s="7" t="s">
        <v>646</v>
      </c>
      <c r="D109" t="s">
        <v>564</v>
      </c>
    </row>
    <row r="110" spans="1:4" x14ac:dyDescent="0.25">
      <c r="A110" s="7" t="s">
        <v>645</v>
      </c>
      <c r="D110" t="s">
        <v>564</v>
      </c>
    </row>
    <row r="111" spans="1:4" x14ac:dyDescent="0.25">
      <c r="A111" s="7" t="s">
        <v>644</v>
      </c>
      <c r="D111" t="s">
        <v>564</v>
      </c>
    </row>
    <row r="112" spans="1:4" x14ac:dyDescent="0.25">
      <c r="A112" s="7" t="s">
        <v>643</v>
      </c>
      <c r="D112" t="s">
        <v>564</v>
      </c>
    </row>
    <row r="113" spans="1:4" s="13" customFormat="1" ht="15.75" thickBot="1" x14ac:dyDescent="0.3">
      <c r="A113" s="14" t="s">
        <v>642</v>
      </c>
      <c r="D113" s="13" t="s">
        <v>564</v>
      </c>
    </row>
    <row r="114" spans="1:4" x14ac:dyDescent="0.25">
      <c r="A114" s="7" t="s">
        <v>649</v>
      </c>
      <c r="D114" t="s">
        <v>562</v>
      </c>
    </row>
    <row r="115" spans="1:4" x14ac:dyDescent="0.25">
      <c r="A115" s="7" t="s">
        <v>648</v>
      </c>
      <c r="D115" t="s">
        <v>562</v>
      </c>
    </row>
    <row r="116" spans="1:4" x14ac:dyDescent="0.25">
      <c r="A116" s="7" t="s">
        <v>647</v>
      </c>
      <c r="D116" t="s">
        <v>562</v>
      </c>
    </row>
    <row r="117" spans="1:4" x14ac:dyDescent="0.25">
      <c r="A117" s="7" t="s">
        <v>646</v>
      </c>
      <c r="D117" t="s">
        <v>562</v>
      </c>
    </row>
    <row r="118" spans="1:4" x14ac:dyDescent="0.25">
      <c r="A118" s="7" t="s">
        <v>645</v>
      </c>
      <c r="D118" t="s">
        <v>562</v>
      </c>
    </row>
    <row r="119" spans="1:4" x14ac:dyDescent="0.25">
      <c r="A119" s="7" t="s">
        <v>644</v>
      </c>
      <c r="D119" t="s">
        <v>562</v>
      </c>
    </row>
    <row r="120" spans="1:4" x14ac:dyDescent="0.25">
      <c r="A120" s="7" t="s">
        <v>643</v>
      </c>
      <c r="D120" t="s">
        <v>562</v>
      </c>
    </row>
    <row r="121" spans="1:4" s="13" customFormat="1" ht="15.75" thickBot="1" x14ac:dyDescent="0.3">
      <c r="A121" s="14" t="s">
        <v>642</v>
      </c>
      <c r="D121" s="13" t="s">
        <v>562</v>
      </c>
    </row>
    <row r="122" spans="1:4" x14ac:dyDescent="0.25">
      <c r="A122" s="7" t="s">
        <v>649</v>
      </c>
      <c r="B122" s="7">
        <v>2</v>
      </c>
      <c r="C122" t="s">
        <v>10</v>
      </c>
      <c r="D122" t="s">
        <v>560</v>
      </c>
    </row>
    <row r="123" spans="1:4" x14ac:dyDescent="0.25">
      <c r="A123" s="7" t="s">
        <v>648</v>
      </c>
      <c r="B123" s="7">
        <v>15</v>
      </c>
      <c r="C123" t="s">
        <v>26</v>
      </c>
      <c r="D123" t="s">
        <v>560</v>
      </c>
    </row>
    <row r="124" spans="1:4" x14ac:dyDescent="0.25">
      <c r="A124" s="7" t="s">
        <v>647</v>
      </c>
      <c r="B124" s="7">
        <v>40</v>
      </c>
      <c r="C124" t="s">
        <v>59</v>
      </c>
      <c r="D124" t="s">
        <v>560</v>
      </c>
    </row>
    <row r="125" spans="1:4" x14ac:dyDescent="0.25">
      <c r="A125" s="7" t="s">
        <v>646</v>
      </c>
      <c r="B125" s="7">
        <v>41</v>
      </c>
      <c r="C125" t="s">
        <v>60</v>
      </c>
      <c r="D125" t="s">
        <v>560</v>
      </c>
    </row>
    <row r="126" spans="1:4" x14ac:dyDescent="0.25">
      <c r="A126" s="7" t="s">
        <v>645</v>
      </c>
      <c r="D126" t="s">
        <v>560</v>
      </c>
    </row>
    <row r="127" spans="1:4" x14ac:dyDescent="0.25">
      <c r="A127" s="7" t="s">
        <v>644</v>
      </c>
      <c r="D127" t="s">
        <v>560</v>
      </c>
    </row>
    <row r="128" spans="1:4" x14ac:dyDescent="0.25">
      <c r="A128" s="7" t="s">
        <v>643</v>
      </c>
      <c r="D128" t="s">
        <v>560</v>
      </c>
    </row>
    <row r="129" spans="1:4" s="13" customFormat="1" ht="15.75" thickBot="1" x14ac:dyDescent="0.3">
      <c r="A129" s="14" t="s">
        <v>642</v>
      </c>
      <c r="D129" s="13" t="s">
        <v>560</v>
      </c>
    </row>
    <row r="130" spans="1:4" x14ac:dyDescent="0.25">
      <c r="A130" s="7" t="s">
        <v>649</v>
      </c>
      <c r="B130" s="7">
        <v>22</v>
      </c>
      <c r="C130" t="s">
        <v>38</v>
      </c>
      <c r="D130" t="s">
        <v>572</v>
      </c>
    </row>
    <row r="131" spans="1:4" x14ac:dyDescent="0.25">
      <c r="A131" s="7" t="s">
        <v>648</v>
      </c>
      <c r="B131" s="7">
        <v>58</v>
      </c>
      <c r="C131" t="s">
        <v>78</v>
      </c>
      <c r="D131" t="s">
        <v>572</v>
      </c>
    </row>
    <row r="132" spans="1:4" x14ac:dyDescent="0.25">
      <c r="A132" s="7" t="s">
        <v>647</v>
      </c>
      <c r="B132" s="7">
        <v>63</v>
      </c>
      <c r="C132" t="s">
        <v>84</v>
      </c>
      <c r="D132" t="s">
        <v>572</v>
      </c>
    </row>
    <row r="133" spans="1:4" x14ac:dyDescent="0.25">
      <c r="A133" s="7" t="s">
        <v>646</v>
      </c>
      <c r="B133" s="7">
        <v>91</v>
      </c>
      <c r="C133" t="s">
        <v>115</v>
      </c>
      <c r="D133" t="s">
        <v>572</v>
      </c>
    </row>
    <row r="134" spans="1:4" x14ac:dyDescent="0.25">
      <c r="A134" s="7" t="s">
        <v>645</v>
      </c>
      <c r="B134" s="7">
        <v>14</v>
      </c>
      <c r="C134" t="s">
        <v>517</v>
      </c>
      <c r="D134" t="s">
        <v>572</v>
      </c>
    </row>
    <row r="135" spans="1:4" x14ac:dyDescent="0.25">
      <c r="A135" s="7" t="s">
        <v>644</v>
      </c>
      <c r="B135" s="7">
        <v>23</v>
      </c>
      <c r="C135" t="s">
        <v>167</v>
      </c>
      <c r="D135" t="s">
        <v>572</v>
      </c>
    </row>
    <row r="136" spans="1:4" x14ac:dyDescent="0.25">
      <c r="A136" s="7" t="s">
        <v>643</v>
      </c>
      <c r="B136" s="7">
        <v>32</v>
      </c>
      <c r="C136" t="s">
        <v>200</v>
      </c>
      <c r="D136" t="s">
        <v>572</v>
      </c>
    </row>
    <row r="137" spans="1:4" s="13" customFormat="1" ht="15.75" thickBot="1" x14ac:dyDescent="0.3">
      <c r="A137" s="14" t="s">
        <v>642</v>
      </c>
      <c r="B137" s="7">
        <v>33</v>
      </c>
      <c r="C137" t="s">
        <v>203</v>
      </c>
      <c r="D137" s="13" t="s">
        <v>572</v>
      </c>
    </row>
    <row r="138" spans="1:4" x14ac:dyDescent="0.25">
      <c r="A138" s="7" t="s">
        <v>649</v>
      </c>
      <c r="B138" s="7">
        <v>6</v>
      </c>
      <c r="C138" t="s">
        <v>14</v>
      </c>
      <c r="D138" t="s">
        <v>571</v>
      </c>
    </row>
    <row r="139" spans="1:4" x14ac:dyDescent="0.25">
      <c r="A139" s="7" t="s">
        <v>648</v>
      </c>
      <c r="B139" s="7">
        <v>23</v>
      </c>
      <c r="C139" t="s">
        <v>40</v>
      </c>
      <c r="D139" t="s">
        <v>571</v>
      </c>
    </row>
    <row r="140" spans="1:4" x14ac:dyDescent="0.25">
      <c r="A140" s="7" t="s">
        <v>647</v>
      </c>
      <c r="B140" s="7">
        <v>45</v>
      </c>
      <c r="C140" t="s">
        <v>64</v>
      </c>
      <c r="D140" t="s">
        <v>571</v>
      </c>
    </row>
    <row r="141" spans="1:4" x14ac:dyDescent="0.25">
      <c r="A141" s="7" t="s">
        <v>646</v>
      </c>
      <c r="B141" s="7">
        <v>66</v>
      </c>
      <c r="C141" t="s">
        <v>87</v>
      </c>
      <c r="D141" t="s">
        <v>571</v>
      </c>
    </row>
    <row r="142" spans="1:4" x14ac:dyDescent="0.25">
      <c r="A142" s="7" t="s">
        <v>645</v>
      </c>
      <c r="B142" s="7">
        <v>5</v>
      </c>
      <c r="C142" t="s">
        <v>90</v>
      </c>
      <c r="D142" t="s">
        <v>571</v>
      </c>
    </row>
    <row r="143" spans="1:4" x14ac:dyDescent="0.25">
      <c r="A143" s="7" t="s">
        <v>644</v>
      </c>
      <c r="B143" s="7">
        <v>11</v>
      </c>
      <c r="C143" t="s">
        <v>142</v>
      </c>
      <c r="D143" t="s">
        <v>571</v>
      </c>
    </row>
    <row r="144" spans="1:4" x14ac:dyDescent="0.25">
      <c r="A144" s="7" t="s">
        <v>643</v>
      </c>
      <c r="D144" t="s">
        <v>571</v>
      </c>
    </row>
    <row r="145" spans="1:4" s="13" customFormat="1" ht="15.75" thickBot="1" x14ac:dyDescent="0.3">
      <c r="A145" s="14" t="s">
        <v>642</v>
      </c>
      <c r="D145" s="13" t="s">
        <v>571</v>
      </c>
    </row>
    <row r="146" spans="1:4" x14ac:dyDescent="0.25">
      <c r="A146" s="7" t="s">
        <v>649</v>
      </c>
      <c r="B146" s="7">
        <v>21</v>
      </c>
      <c r="C146" t="s">
        <v>36</v>
      </c>
      <c r="D146" t="s">
        <v>570</v>
      </c>
    </row>
    <row r="147" spans="1:4" x14ac:dyDescent="0.25">
      <c r="A147" s="7" t="s">
        <v>648</v>
      </c>
      <c r="B147" s="7">
        <v>30</v>
      </c>
      <c r="C147" t="s">
        <v>49</v>
      </c>
      <c r="D147" t="s">
        <v>570</v>
      </c>
    </row>
    <row r="148" spans="1:4" x14ac:dyDescent="0.25">
      <c r="A148" s="7" t="s">
        <v>647</v>
      </c>
      <c r="B148" s="7">
        <v>88</v>
      </c>
      <c r="C148" t="s">
        <v>111</v>
      </c>
      <c r="D148" t="s">
        <v>570</v>
      </c>
    </row>
    <row r="149" spans="1:4" x14ac:dyDescent="0.25">
      <c r="A149" s="7" t="s">
        <v>646</v>
      </c>
      <c r="B149" s="7">
        <v>99</v>
      </c>
      <c r="C149" t="s">
        <v>124</v>
      </c>
      <c r="D149" t="s">
        <v>570</v>
      </c>
    </row>
    <row r="150" spans="1:4" x14ac:dyDescent="0.25">
      <c r="A150" s="7" t="s">
        <v>645</v>
      </c>
      <c r="B150" s="7">
        <v>22</v>
      </c>
      <c r="C150" t="s">
        <v>165</v>
      </c>
      <c r="D150" t="s">
        <v>570</v>
      </c>
    </row>
    <row r="151" spans="1:4" x14ac:dyDescent="0.25">
      <c r="A151" s="7" t="s">
        <v>644</v>
      </c>
      <c r="B151" s="7">
        <v>175</v>
      </c>
      <c r="C151" t="s">
        <v>453</v>
      </c>
      <c r="D151" t="s">
        <v>570</v>
      </c>
    </row>
    <row r="152" spans="1:4" x14ac:dyDescent="0.25">
      <c r="A152" s="7" t="s">
        <v>643</v>
      </c>
      <c r="D152" t="s">
        <v>570</v>
      </c>
    </row>
    <row r="153" spans="1:4" s="13" customFormat="1" ht="15.75" thickBot="1" x14ac:dyDescent="0.3">
      <c r="A153" s="14" t="s">
        <v>642</v>
      </c>
      <c r="D153" s="13" t="s">
        <v>570</v>
      </c>
    </row>
    <row r="154" spans="1:4" x14ac:dyDescent="0.25">
      <c r="A154" s="7" t="s">
        <v>649</v>
      </c>
      <c r="B154" s="7">
        <v>205</v>
      </c>
      <c r="C154" t="s">
        <v>269</v>
      </c>
      <c r="D154" t="s">
        <v>558</v>
      </c>
    </row>
    <row r="155" spans="1:4" x14ac:dyDescent="0.25">
      <c r="A155" s="7" t="s">
        <v>648</v>
      </c>
      <c r="B155" s="7">
        <v>206</v>
      </c>
      <c r="C155" t="s">
        <v>270</v>
      </c>
      <c r="D155" t="s">
        <v>558</v>
      </c>
    </row>
    <row r="156" spans="1:4" x14ac:dyDescent="0.25">
      <c r="A156" s="7" t="s">
        <v>647</v>
      </c>
      <c r="B156" s="7">
        <v>257</v>
      </c>
      <c r="C156" t="s">
        <v>379</v>
      </c>
      <c r="D156" t="s">
        <v>558</v>
      </c>
    </row>
    <row r="157" spans="1:4" x14ac:dyDescent="0.25">
      <c r="A157" s="7" t="s">
        <v>646</v>
      </c>
      <c r="D157" t="s">
        <v>558</v>
      </c>
    </row>
    <row r="158" spans="1:4" x14ac:dyDescent="0.25">
      <c r="A158" s="7" t="s">
        <v>645</v>
      </c>
      <c r="B158" s="7">
        <v>44</v>
      </c>
      <c r="C158" t="s">
        <v>232</v>
      </c>
      <c r="D158" t="s">
        <v>558</v>
      </c>
    </row>
    <row r="159" spans="1:4" x14ac:dyDescent="0.25">
      <c r="A159" s="7" t="s">
        <v>644</v>
      </c>
      <c r="B159" s="7">
        <v>61</v>
      </c>
      <c r="C159" t="s">
        <v>505</v>
      </c>
      <c r="D159" t="s">
        <v>558</v>
      </c>
    </row>
    <row r="160" spans="1:4" x14ac:dyDescent="0.25">
      <c r="A160" s="7" t="s">
        <v>643</v>
      </c>
      <c r="B160" s="7">
        <v>139</v>
      </c>
      <c r="C160" t="s">
        <v>407</v>
      </c>
      <c r="D160" t="s">
        <v>558</v>
      </c>
    </row>
    <row r="161" spans="1:4" s="13" customFormat="1" ht="15.75" thickBot="1" x14ac:dyDescent="0.3">
      <c r="A161" s="14" t="s">
        <v>642</v>
      </c>
      <c r="B161" s="7">
        <v>180</v>
      </c>
      <c r="C161" t="s">
        <v>459</v>
      </c>
      <c r="D161" s="13" t="s">
        <v>558</v>
      </c>
    </row>
    <row r="162" spans="1:4" x14ac:dyDescent="0.25">
      <c r="A162" s="7" t="s">
        <v>649</v>
      </c>
      <c r="B162" s="7">
        <v>61</v>
      </c>
      <c r="C162" t="s">
        <v>81</v>
      </c>
      <c r="D162" t="s">
        <v>557</v>
      </c>
    </row>
    <row r="163" spans="1:4" x14ac:dyDescent="0.25">
      <c r="A163" s="7" t="s">
        <v>648</v>
      </c>
      <c r="B163" s="7">
        <v>139</v>
      </c>
      <c r="C163" t="s">
        <v>180</v>
      </c>
      <c r="D163" t="s">
        <v>557</v>
      </c>
    </row>
    <row r="164" spans="1:4" x14ac:dyDescent="0.25">
      <c r="A164" s="7" t="s">
        <v>647</v>
      </c>
      <c r="B164" s="7">
        <v>169</v>
      </c>
      <c r="C164" t="s">
        <v>217</v>
      </c>
      <c r="D164" t="s">
        <v>557</v>
      </c>
    </row>
    <row r="165" spans="1:4" x14ac:dyDescent="0.25">
      <c r="A165" s="7" t="s">
        <v>646</v>
      </c>
      <c r="B165" s="7">
        <v>175</v>
      </c>
      <c r="C165" t="s">
        <v>228</v>
      </c>
      <c r="D165" t="s">
        <v>557</v>
      </c>
    </row>
    <row r="166" spans="1:4" x14ac:dyDescent="0.25">
      <c r="A166" s="7" t="s">
        <v>645</v>
      </c>
      <c r="B166" s="7">
        <v>6</v>
      </c>
      <c r="C166" t="s">
        <v>108</v>
      </c>
      <c r="D166" t="s">
        <v>557</v>
      </c>
    </row>
    <row r="167" spans="1:4" x14ac:dyDescent="0.25">
      <c r="A167" s="7" t="s">
        <v>644</v>
      </c>
      <c r="B167" s="7">
        <v>124</v>
      </c>
      <c r="C167" t="s">
        <v>385</v>
      </c>
      <c r="D167" t="s">
        <v>557</v>
      </c>
    </row>
    <row r="168" spans="1:4" x14ac:dyDescent="0.25">
      <c r="A168" s="7" t="s">
        <v>643</v>
      </c>
      <c r="B168" s="7">
        <v>188</v>
      </c>
      <c r="C168" t="s">
        <v>468</v>
      </c>
      <c r="D168" t="s">
        <v>557</v>
      </c>
    </row>
    <row r="169" spans="1:4" s="13" customFormat="1" ht="15.75" thickBot="1" x14ac:dyDescent="0.3">
      <c r="A169" s="14" t="s">
        <v>642</v>
      </c>
      <c r="D169" s="13" t="s">
        <v>557</v>
      </c>
    </row>
    <row r="170" spans="1:4" x14ac:dyDescent="0.25">
      <c r="A170" s="7" t="s">
        <v>649</v>
      </c>
      <c r="B170" s="7">
        <v>19</v>
      </c>
      <c r="C170" t="s">
        <v>32</v>
      </c>
      <c r="D170" t="s">
        <v>33</v>
      </c>
    </row>
    <row r="171" spans="1:4" x14ac:dyDescent="0.25">
      <c r="A171" s="7" t="s">
        <v>648</v>
      </c>
      <c r="B171" s="7">
        <v>52</v>
      </c>
      <c r="C171" t="s">
        <v>72</v>
      </c>
      <c r="D171" t="s">
        <v>33</v>
      </c>
    </row>
    <row r="172" spans="1:4" x14ac:dyDescent="0.25">
      <c r="A172" s="7" t="s">
        <v>647</v>
      </c>
      <c r="B172" s="7">
        <v>68</v>
      </c>
      <c r="C172" t="s">
        <v>89</v>
      </c>
      <c r="D172" t="s">
        <v>33</v>
      </c>
    </row>
    <row r="173" spans="1:4" x14ac:dyDescent="0.25">
      <c r="A173" s="7" t="s">
        <v>646</v>
      </c>
      <c r="B173" s="7">
        <v>90</v>
      </c>
      <c r="C173" t="s">
        <v>114</v>
      </c>
      <c r="D173" t="s">
        <v>33</v>
      </c>
    </row>
    <row r="174" spans="1:4" x14ac:dyDescent="0.25">
      <c r="A174" s="7" t="s">
        <v>645</v>
      </c>
      <c r="B174" s="7">
        <v>26</v>
      </c>
      <c r="C174" t="s">
        <v>175</v>
      </c>
      <c r="D174" t="s">
        <v>33</v>
      </c>
    </row>
    <row r="175" spans="1:4" x14ac:dyDescent="0.25">
      <c r="A175" s="7" t="s">
        <v>644</v>
      </c>
      <c r="B175" s="7">
        <v>27</v>
      </c>
      <c r="C175" t="s">
        <v>176</v>
      </c>
      <c r="D175" t="s">
        <v>33</v>
      </c>
    </row>
    <row r="176" spans="1:4" x14ac:dyDescent="0.25">
      <c r="A176" s="7" t="s">
        <v>643</v>
      </c>
      <c r="B176" s="7">
        <v>34</v>
      </c>
      <c r="C176" t="s">
        <v>205</v>
      </c>
      <c r="D176" t="s">
        <v>33</v>
      </c>
    </row>
    <row r="177" spans="1:4" s="13" customFormat="1" ht="15.75" thickBot="1" x14ac:dyDescent="0.3">
      <c r="A177" s="14" t="s">
        <v>642</v>
      </c>
      <c r="B177" s="7">
        <v>37</v>
      </c>
      <c r="C177" t="s">
        <v>212</v>
      </c>
      <c r="D177" s="13" t="s">
        <v>33</v>
      </c>
    </row>
    <row r="178" spans="1:4" x14ac:dyDescent="0.25">
      <c r="A178" s="7" t="s">
        <v>649</v>
      </c>
      <c r="B178" s="7">
        <v>62</v>
      </c>
      <c r="C178" t="s">
        <v>83</v>
      </c>
      <c r="D178" t="s">
        <v>493</v>
      </c>
    </row>
    <row r="179" spans="1:4" x14ac:dyDescent="0.25">
      <c r="A179" s="7" t="s">
        <v>648</v>
      </c>
      <c r="B179" s="7">
        <v>98</v>
      </c>
      <c r="C179" t="s">
        <v>122</v>
      </c>
      <c r="D179" t="s">
        <v>493</v>
      </c>
    </row>
    <row r="180" spans="1:4" x14ac:dyDescent="0.25">
      <c r="A180" s="7" t="s">
        <v>647</v>
      </c>
      <c r="B180" s="7">
        <v>101</v>
      </c>
      <c r="C180" t="s">
        <v>126</v>
      </c>
      <c r="D180" t="s">
        <v>493</v>
      </c>
    </row>
    <row r="181" spans="1:4" x14ac:dyDescent="0.25">
      <c r="A181" s="7" t="s">
        <v>646</v>
      </c>
      <c r="B181" s="7">
        <v>168</v>
      </c>
      <c r="C181" t="s">
        <v>216</v>
      </c>
      <c r="D181" t="s">
        <v>493</v>
      </c>
    </row>
    <row r="182" spans="1:4" x14ac:dyDescent="0.25">
      <c r="A182" s="7" t="s">
        <v>645</v>
      </c>
      <c r="B182" s="7">
        <v>24</v>
      </c>
      <c r="C182" t="s">
        <v>170</v>
      </c>
      <c r="D182" t="s">
        <v>493</v>
      </c>
    </row>
    <row r="183" spans="1:4" x14ac:dyDescent="0.25">
      <c r="A183" s="7" t="s">
        <v>644</v>
      </c>
      <c r="B183" s="7">
        <v>42</v>
      </c>
      <c r="C183" t="s">
        <v>226</v>
      </c>
      <c r="D183" t="s">
        <v>493</v>
      </c>
    </row>
    <row r="184" spans="1:4" x14ac:dyDescent="0.25">
      <c r="A184" s="7" t="s">
        <v>643</v>
      </c>
      <c r="B184" s="7">
        <v>77</v>
      </c>
      <c r="C184" t="s">
        <v>309</v>
      </c>
      <c r="D184" t="s">
        <v>493</v>
      </c>
    </row>
    <row r="185" spans="1:4" s="13" customFormat="1" ht="15.75" thickBot="1" x14ac:dyDescent="0.3">
      <c r="A185" s="14" t="s">
        <v>642</v>
      </c>
      <c r="B185" s="7">
        <v>98</v>
      </c>
      <c r="C185" t="s">
        <v>350</v>
      </c>
      <c r="D185" s="13" t="s">
        <v>493</v>
      </c>
    </row>
    <row r="186" spans="1:4" x14ac:dyDescent="0.25">
      <c r="A186" s="7" t="s">
        <v>649</v>
      </c>
      <c r="B186" s="7">
        <v>7</v>
      </c>
      <c r="C186" t="s">
        <v>16</v>
      </c>
      <c r="D186" t="s">
        <v>17</v>
      </c>
    </row>
    <row r="187" spans="1:4" x14ac:dyDescent="0.25">
      <c r="A187" s="7" t="s">
        <v>648</v>
      </c>
      <c r="B187" s="7">
        <v>13</v>
      </c>
      <c r="C187" t="s">
        <v>24</v>
      </c>
      <c r="D187" t="s">
        <v>17</v>
      </c>
    </row>
    <row r="188" spans="1:4" x14ac:dyDescent="0.25">
      <c r="A188" s="7" t="s">
        <v>647</v>
      </c>
      <c r="B188" s="7">
        <v>18</v>
      </c>
      <c r="C188" t="s">
        <v>31</v>
      </c>
      <c r="D188" t="s">
        <v>17</v>
      </c>
    </row>
    <row r="189" spans="1:4" x14ac:dyDescent="0.25">
      <c r="A189" s="7" t="s">
        <v>646</v>
      </c>
      <c r="B189" s="7">
        <v>31</v>
      </c>
      <c r="C189" t="s">
        <v>497</v>
      </c>
      <c r="D189" t="s">
        <v>17</v>
      </c>
    </row>
    <row r="190" spans="1:4" x14ac:dyDescent="0.25">
      <c r="A190" s="7" t="s">
        <v>645</v>
      </c>
      <c r="B190" s="7">
        <v>2</v>
      </c>
      <c r="C190" t="s">
        <v>68</v>
      </c>
      <c r="D190" t="s">
        <v>17</v>
      </c>
    </row>
    <row r="191" spans="1:4" x14ac:dyDescent="0.25">
      <c r="A191" s="7" t="s">
        <v>644</v>
      </c>
      <c r="B191" s="7">
        <v>7</v>
      </c>
      <c r="C191" t="s">
        <v>112</v>
      </c>
      <c r="D191" t="s">
        <v>17</v>
      </c>
    </row>
    <row r="192" spans="1:4" x14ac:dyDescent="0.25">
      <c r="A192" s="7" t="s">
        <v>643</v>
      </c>
      <c r="B192" s="7">
        <v>10</v>
      </c>
      <c r="C192" t="s">
        <v>140</v>
      </c>
      <c r="D192" t="s">
        <v>17</v>
      </c>
    </row>
    <row r="193" spans="1:4" s="13" customFormat="1" ht="15.75" thickBot="1" x14ac:dyDescent="0.3">
      <c r="A193" s="14" t="s">
        <v>642</v>
      </c>
      <c r="B193" s="7">
        <v>13</v>
      </c>
      <c r="C193" t="s">
        <v>147</v>
      </c>
      <c r="D193" s="13" t="s">
        <v>17</v>
      </c>
    </row>
    <row r="194" spans="1:4" x14ac:dyDescent="0.25">
      <c r="A194" s="7" t="s">
        <v>649</v>
      </c>
      <c r="B194" s="7">
        <v>27</v>
      </c>
      <c r="C194" t="s">
        <v>45</v>
      </c>
      <c r="D194" t="s">
        <v>563</v>
      </c>
    </row>
    <row r="195" spans="1:4" x14ac:dyDescent="0.25">
      <c r="A195" s="7" t="s">
        <v>648</v>
      </c>
      <c r="B195" s="7">
        <v>56</v>
      </c>
      <c r="C195" t="s">
        <v>75</v>
      </c>
      <c r="D195" t="s">
        <v>563</v>
      </c>
    </row>
    <row r="196" spans="1:4" x14ac:dyDescent="0.25">
      <c r="A196" s="7" t="s">
        <v>647</v>
      </c>
      <c r="B196" s="7">
        <v>81</v>
      </c>
      <c r="C196" t="s">
        <v>102</v>
      </c>
      <c r="D196" t="s">
        <v>563</v>
      </c>
    </row>
    <row r="197" spans="1:4" x14ac:dyDescent="0.25">
      <c r="A197" s="7" t="s">
        <v>646</v>
      </c>
      <c r="B197" s="7">
        <v>157</v>
      </c>
      <c r="C197" t="s">
        <v>201</v>
      </c>
      <c r="D197" t="s">
        <v>563</v>
      </c>
    </row>
    <row r="198" spans="1:4" x14ac:dyDescent="0.25">
      <c r="A198" s="7" t="s">
        <v>645</v>
      </c>
      <c r="B198" s="7">
        <v>3</v>
      </c>
      <c r="C198" t="s">
        <v>71</v>
      </c>
      <c r="D198" t="s">
        <v>563</v>
      </c>
    </row>
    <row r="199" spans="1:4" x14ac:dyDescent="0.25">
      <c r="A199" s="7" t="s">
        <v>644</v>
      </c>
      <c r="B199" s="7">
        <v>19</v>
      </c>
      <c r="C199" t="s">
        <v>158</v>
      </c>
      <c r="D199" t="s">
        <v>563</v>
      </c>
    </row>
    <row r="200" spans="1:4" x14ac:dyDescent="0.25">
      <c r="A200" s="7" t="s">
        <v>643</v>
      </c>
      <c r="B200" s="7">
        <v>70</v>
      </c>
      <c r="C200" t="s">
        <v>297</v>
      </c>
      <c r="D200" t="s">
        <v>563</v>
      </c>
    </row>
    <row r="201" spans="1:4" s="13" customFormat="1" ht="15.75" thickBot="1" x14ac:dyDescent="0.3">
      <c r="A201" s="14" t="s">
        <v>642</v>
      </c>
      <c r="B201" s="7">
        <v>74</v>
      </c>
      <c r="C201" t="s">
        <v>302</v>
      </c>
      <c r="D201" s="13" t="s">
        <v>563</v>
      </c>
    </row>
    <row r="202" spans="1:4" x14ac:dyDescent="0.25">
      <c r="A202" s="7" t="s">
        <v>649</v>
      </c>
      <c r="B202" s="7">
        <v>24</v>
      </c>
      <c r="C202" t="s">
        <v>41</v>
      </c>
      <c r="D202" t="s">
        <v>561</v>
      </c>
    </row>
    <row r="203" spans="1:4" x14ac:dyDescent="0.25">
      <c r="A203" s="7" t="s">
        <v>648</v>
      </c>
      <c r="B203" s="7">
        <v>32</v>
      </c>
      <c r="C203" t="s">
        <v>50</v>
      </c>
      <c r="D203" t="s">
        <v>561</v>
      </c>
    </row>
    <row r="204" spans="1:4" x14ac:dyDescent="0.25">
      <c r="A204" s="7" t="s">
        <v>647</v>
      </c>
      <c r="B204" s="7">
        <v>38</v>
      </c>
      <c r="C204" t="s">
        <v>57</v>
      </c>
      <c r="D204" t="s">
        <v>561</v>
      </c>
    </row>
    <row r="205" spans="1:4" x14ac:dyDescent="0.25">
      <c r="A205" s="7" t="s">
        <v>646</v>
      </c>
      <c r="B205" s="7">
        <v>54</v>
      </c>
      <c r="C205" t="s">
        <v>73</v>
      </c>
      <c r="D205" t="s">
        <v>561</v>
      </c>
    </row>
    <row r="206" spans="1:4" x14ac:dyDescent="0.25">
      <c r="A206" s="7" t="s">
        <v>645</v>
      </c>
      <c r="B206" s="7">
        <v>35</v>
      </c>
      <c r="C206" t="s">
        <v>208</v>
      </c>
      <c r="D206" t="s">
        <v>561</v>
      </c>
    </row>
    <row r="207" spans="1:4" x14ac:dyDescent="0.25">
      <c r="A207" s="7" t="s">
        <v>644</v>
      </c>
      <c r="B207" s="7">
        <v>51</v>
      </c>
      <c r="C207" t="s">
        <v>255</v>
      </c>
      <c r="D207" t="s">
        <v>561</v>
      </c>
    </row>
    <row r="208" spans="1:4" x14ac:dyDescent="0.25">
      <c r="A208" s="7" t="s">
        <v>643</v>
      </c>
      <c r="B208" s="7">
        <v>71</v>
      </c>
      <c r="C208" t="s">
        <v>298</v>
      </c>
      <c r="D208" t="s">
        <v>561</v>
      </c>
    </row>
    <row r="209" spans="1:4" s="13" customFormat="1" ht="15.75" thickBot="1" x14ac:dyDescent="0.3">
      <c r="A209" s="14" t="s">
        <v>642</v>
      </c>
      <c r="B209" s="7">
        <v>91</v>
      </c>
      <c r="C209" t="s">
        <v>338</v>
      </c>
      <c r="D209" s="13" t="s">
        <v>561</v>
      </c>
    </row>
    <row r="210" spans="1:4" x14ac:dyDescent="0.25">
      <c r="A210" s="7" t="s">
        <v>649</v>
      </c>
      <c r="B210" s="7">
        <v>1</v>
      </c>
      <c r="C210" t="s">
        <v>0</v>
      </c>
      <c r="D210" t="s">
        <v>556</v>
      </c>
    </row>
    <row r="211" spans="1:4" x14ac:dyDescent="0.25">
      <c r="A211" s="7" t="s">
        <v>648</v>
      </c>
      <c r="B211" s="7">
        <v>44</v>
      </c>
      <c r="C211" t="s">
        <v>63</v>
      </c>
      <c r="D211" t="s">
        <v>556</v>
      </c>
    </row>
    <row r="212" spans="1:4" x14ac:dyDescent="0.25">
      <c r="A212" s="7" t="s">
        <v>647</v>
      </c>
      <c r="D212" t="s">
        <v>556</v>
      </c>
    </row>
    <row r="213" spans="1:4" x14ac:dyDescent="0.25">
      <c r="A213" s="7" t="s">
        <v>646</v>
      </c>
      <c r="D213" t="s">
        <v>556</v>
      </c>
    </row>
    <row r="214" spans="1:4" x14ac:dyDescent="0.25">
      <c r="A214" s="7" t="s">
        <v>645</v>
      </c>
      <c r="B214" s="7">
        <v>67</v>
      </c>
      <c r="C214" t="s">
        <v>293</v>
      </c>
      <c r="D214" t="s">
        <v>556</v>
      </c>
    </row>
    <row r="215" spans="1:4" x14ac:dyDescent="0.25">
      <c r="A215" s="7" t="s">
        <v>644</v>
      </c>
      <c r="B215" s="7">
        <v>93</v>
      </c>
      <c r="C215" t="s">
        <v>344</v>
      </c>
      <c r="D215" t="s">
        <v>556</v>
      </c>
    </row>
    <row r="216" spans="1:4" x14ac:dyDescent="0.25">
      <c r="A216" s="7" t="s">
        <v>643</v>
      </c>
      <c r="D216" t="s">
        <v>556</v>
      </c>
    </row>
    <row r="217" spans="1:4" s="13" customFormat="1" ht="15.75" thickBot="1" x14ac:dyDescent="0.3">
      <c r="A217" s="14" t="s">
        <v>642</v>
      </c>
      <c r="D217" s="13" t="s">
        <v>556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RaceResult</vt:lpstr>
      <vt:lpstr>LRRL</vt:lpstr>
      <vt:lpstr>TeamResults</vt:lpstr>
      <vt:lpstr>Men</vt:lpstr>
      <vt:lpstr>Ladies</vt:lpstr>
      <vt:lpstr>VetMen</vt:lpstr>
      <vt:lpstr>VetLadies</vt:lpstr>
      <vt:lpstr>Mixed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2019-02-24T14:28:32Z</dcterms:created>
  <dcterms:modified xsi:type="dcterms:W3CDTF">2019-03-05T16:20:29Z</dcterms:modified>
</cp:coreProperties>
</file>