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e\Documents\running\LRRL 2020\Lockdown League\"/>
    </mc:Choice>
  </mc:AlternateContent>
  <xr:revisionPtr revIDLastSave="0" documentId="8_{B6581724-5915-4DAE-9E67-5D83383A989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sults" sheetId="7" r:id="rId1"/>
    <sheet name="Teams" sheetId="9" r:id="rId2"/>
    <sheet name="Individuals" sheetId="10" r:id="rId3"/>
  </sheets>
  <externalReferences>
    <externalReference r:id="rId4"/>
  </externalReferences>
  <definedNames>
    <definedName name="_xlnm._FilterDatabase" localSheetId="2" hidden="1">Individuals!$J$2:$Q$288</definedName>
    <definedName name="_xlnm._FilterDatabase" localSheetId="0" hidden="1">Results!$A$5:$H$558</definedName>
  </definedNames>
  <calcPr calcId="191029" calcOnSave="0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87" i="10" l="1"/>
  <c r="Q286" i="10"/>
  <c r="Q285" i="10"/>
  <c r="Q284" i="10"/>
  <c r="Q283" i="10"/>
  <c r="Q282" i="10"/>
  <c r="Q281" i="10"/>
  <c r="Q280" i="10"/>
  <c r="Q279" i="10"/>
  <c r="Q278" i="10"/>
  <c r="Q277" i="10"/>
  <c r="Q276" i="10"/>
  <c r="Q275" i="10"/>
  <c r="Q274" i="10"/>
  <c r="Q273" i="10"/>
  <c r="Q272" i="10"/>
  <c r="Q271" i="10"/>
  <c r="Q270" i="10"/>
  <c r="Q269" i="10"/>
  <c r="Q268" i="10"/>
  <c r="Q267" i="10"/>
  <c r="Q266" i="10"/>
  <c r="Q265" i="10"/>
  <c r="Q264" i="10"/>
  <c r="Q263" i="10"/>
  <c r="Q262" i="10"/>
  <c r="Q261" i="10"/>
  <c r="Q260" i="10"/>
  <c r="Q259" i="10"/>
  <c r="Q258" i="10"/>
  <c r="Q257" i="10"/>
  <c r="Q256" i="10"/>
  <c r="Q255" i="10"/>
  <c r="Q254" i="10"/>
  <c r="Q253" i="10"/>
  <c r="Q252" i="10"/>
  <c r="Q251" i="10"/>
  <c r="Q250" i="10"/>
  <c r="Q249" i="10"/>
  <c r="Q248" i="10"/>
  <c r="Q247" i="10"/>
  <c r="Q246" i="10"/>
  <c r="Q245" i="10"/>
  <c r="Q244" i="10"/>
  <c r="Q243" i="10"/>
  <c r="Q242" i="10"/>
  <c r="Q241" i="10"/>
  <c r="Q240" i="10"/>
  <c r="Q239" i="10"/>
  <c r="Q238" i="10"/>
  <c r="Q237" i="10"/>
  <c r="Q236" i="10"/>
  <c r="Q235" i="10"/>
  <c r="Q234" i="10"/>
  <c r="Q233" i="10"/>
  <c r="Q232" i="10"/>
  <c r="Q231" i="10"/>
  <c r="Q230" i="10"/>
  <c r="Q229" i="10"/>
  <c r="Q228" i="10"/>
  <c r="Q227" i="10"/>
  <c r="Q226" i="10"/>
  <c r="Q225" i="10"/>
  <c r="Q224" i="10"/>
  <c r="Q223" i="10"/>
  <c r="Q222" i="10"/>
  <c r="Q221" i="10"/>
  <c r="Q220" i="10"/>
  <c r="Q219" i="10"/>
  <c r="Q218" i="10"/>
  <c r="Q217" i="10"/>
  <c r="Q216" i="10"/>
  <c r="Q215" i="10"/>
  <c r="Q214" i="10"/>
  <c r="Q213" i="10"/>
  <c r="Q212" i="10"/>
  <c r="Q211" i="10"/>
  <c r="Q210" i="10"/>
  <c r="Q209" i="10"/>
  <c r="Q208" i="10"/>
  <c r="Q207" i="10"/>
  <c r="Q206" i="10"/>
  <c r="Q205" i="10"/>
  <c r="Q204" i="10"/>
  <c r="Q203" i="10"/>
  <c r="Q202" i="10"/>
  <c r="Q201" i="10"/>
  <c r="Q200" i="10"/>
  <c r="Q199" i="10"/>
  <c r="Q198" i="10"/>
  <c r="Q197" i="10"/>
  <c r="Q196" i="10"/>
  <c r="Q195" i="10"/>
  <c r="Q194" i="10"/>
  <c r="Q193" i="10"/>
  <c r="Q192" i="10"/>
  <c r="Q191" i="10"/>
  <c r="Q190" i="10"/>
  <c r="Q189" i="10"/>
  <c r="Q188" i="10"/>
  <c r="Q187" i="10"/>
  <c r="Q186" i="10"/>
  <c r="Q185" i="10"/>
  <c r="Q184" i="10"/>
  <c r="Q183" i="10"/>
  <c r="Q182" i="10"/>
  <c r="Q181" i="10"/>
  <c r="Q180" i="10"/>
  <c r="Q179" i="10"/>
  <c r="Q178" i="10"/>
  <c r="Q177" i="10"/>
  <c r="Q176" i="10"/>
  <c r="Q175" i="10"/>
  <c r="Q174" i="10"/>
  <c r="Q173" i="10"/>
  <c r="Q172" i="10"/>
  <c r="Q171" i="10"/>
  <c r="Q170" i="10"/>
  <c r="Q169" i="10"/>
  <c r="Q168" i="10"/>
  <c r="Q167" i="10"/>
  <c r="Q166" i="10"/>
  <c r="Q165" i="10"/>
  <c r="Q164" i="10"/>
  <c r="Q163" i="10"/>
  <c r="Q162" i="10"/>
  <c r="Q161" i="10"/>
  <c r="Q160" i="10"/>
  <c r="Q159" i="10"/>
  <c r="Q158" i="10"/>
  <c r="Q157" i="10"/>
  <c r="Q156" i="10"/>
  <c r="Q155" i="10"/>
  <c r="Q154" i="10"/>
  <c r="Q153" i="10"/>
  <c r="Q152" i="10"/>
  <c r="Q151" i="10"/>
  <c r="Q150" i="10"/>
  <c r="Q149" i="10"/>
  <c r="Q148" i="10"/>
  <c r="Q147" i="10"/>
  <c r="Q146" i="10"/>
  <c r="Q145" i="10"/>
  <c r="Q144" i="10"/>
  <c r="Q143" i="10"/>
  <c r="Q142" i="10"/>
  <c r="Q141" i="10"/>
  <c r="Q140" i="10"/>
  <c r="Q139" i="10"/>
  <c r="Q138" i="10"/>
  <c r="Q137" i="10"/>
  <c r="Q136" i="10"/>
  <c r="Q135" i="10"/>
  <c r="Q134" i="10"/>
  <c r="Q133" i="10"/>
  <c r="Q132" i="10"/>
  <c r="Q131" i="10"/>
  <c r="Q130" i="10"/>
  <c r="Q129" i="10"/>
  <c r="Q128" i="10"/>
  <c r="Q127" i="10"/>
  <c r="Q126" i="10"/>
  <c r="Q125" i="10"/>
  <c r="Q124" i="10"/>
  <c r="Q123" i="10"/>
  <c r="Q122" i="10"/>
  <c r="Q121" i="10"/>
  <c r="Q120" i="10"/>
  <c r="Q119" i="10"/>
  <c r="Q118" i="10"/>
  <c r="Q117" i="10"/>
  <c r="Q116" i="10"/>
  <c r="Q115" i="10"/>
  <c r="Q114" i="10"/>
  <c r="Q113" i="10"/>
  <c r="Q112" i="10"/>
  <c r="Q111" i="10"/>
  <c r="Q110" i="10"/>
  <c r="Q109" i="10"/>
  <c r="Q108" i="10"/>
  <c r="Q107" i="10"/>
  <c r="Q106" i="10"/>
  <c r="Q105" i="10"/>
  <c r="Q104" i="10"/>
  <c r="Q103" i="10"/>
  <c r="Q102" i="10"/>
  <c r="Q101" i="10"/>
  <c r="Q100" i="10"/>
  <c r="Q99" i="10"/>
  <c r="Q98" i="10"/>
  <c r="Q97" i="10"/>
  <c r="Q96" i="10"/>
  <c r="Q95" i="10"/>
  <c r="Q94" i="10"/>
  <c r="Q93" i="10"/>
  <c r="Q92" i="10"/>
  <c r="Q91" i="10"/>
  <c r="Q90" i="10"/>
  <c r="Q89" i="10"/>
  <c r="Q88" i="10"/>
  <c r="Q87" i="10"/>
  <c r="Q86" i="10"/>
  <c r="Q85" i="10"/>
  <c r="Q84" i="10"/>
  <c r="Q83" i="10"/>
  <c r="Q82" i="10"/>
  <c r="Q81" i="10"/>
  <c r="Q80" i="10"/>
  <c r="Q79" i="10"/>
  <c r="Q78" i="10"/>
  <c r="Q77" i="10"/>
  <c r="Q76" i="10"/>
  <c r="Q75" i="10"/>
  <c r="Q74" i="10"/>
  <c r="Q73" i="10"/>
  <c r="Q72" i="10"/>
  <c r="Q71" i="10"/>
  <c r="Q70" i="10"/>
  <c r="Q69" i="10"/>
  <c r="Q68" i="10"/>
  <c r="Q67" i="10"/>
  <c r="Q66" i="10"/>
  <c r="Q65" i="10"/>
  <c r="Q64" i="10"/>
  <c r="Q63" i="10"/>
  <c r="Q62" i="10"/>
  <c r="Q61" i="10"/>
  <c r="Q60" i="10"/>
  <c r="Q59" i="10"/>
  <c r="Q58" i="10"/>
  <c r="Q57" i="10"/>
  <c r="Q56" i="10"/>
  <c r="Q55" i="10"/>
  <c r="Q54" i="10"/>
  <c r="Q53" i="10"/>
  <c r="Q52" i="10"/>
  <c r="Q51" i="10"/>
  <c r="Q50" i="10"/>
  <c r="Q49" i="10"/>
  <c r="Q48" i="10"/>
  <c r="Q47" i="10"/>
  <c r="Q46" i="10"/>
  <c r="Q45" i="10"/>
  <c r="Q44" i="10"/>
  <c r="Q43" i="10"/>
  <c r="Q42" i="10"/>
  <c r="Q41" i="10"/>
  <c r="Q40" i="10"/>
  <c r="Q39" i="10"/>
  <c r="Q38" i="10"/>
  <c r="Q37" i="10"/>
  <c r="Q36" i="10"/>
  <c r="Q35" i="10"/>
  <c r="Q34" i="10"/>
  <c r="Q33" i="10"/>
  <c r="Q32" i="10"/>
  <c r="Q31" i="10"/>
  <c r="Q30" i="10"/>
  <c r="Q29" i="10"/>
  <c r="Q28" i="10"/>
  <c r="Q27" i="10"/>
  <c r="Q26" i="10"/>
  <c r="Q25" i="10"/>
  <c r="Q24" i="10"/>
  <c r="Q23" i="10"/>
  <c r="Q22" i="10"/>
  <c r="Q21" i="10"/>
  <c r="Q20" i="10"/>
  <c r="Q19" i="10"/>
  <c r="Q18" i="10"/>
  <c r="Q17" i="10"/>
  <c r="Q16" i="10"/>
  <c r="Q15" i="10"/>
  <c r="Q14" i="10"/>
  <c r="Q13" i="10"/>
  <c r="Q12" i="10"/>
  <c r="Q11" i="10"/>
  <c r="Q10" i="10"/>
  <c r="Q9" i="10"/>
  <c r="Q8" i="10"/>
  <c r="Q7" i="10"/>
  <c r="Q6" i="10"/>
  <c r="Q5" i="10"/>
  <c r="Q4" i="10"/>
  <c r="Q3" i="10"/>
  <c r="Q288" i="10"/>
  <c r="H236" i="10" l="1"/>
  <c r="H235" i="10"/>
  <c r="H234" i="10"/>
  <c r="H233" i="10"/>
  <c r="H232" i="10"/>
  <c r="H231" i="10"/>
  <c r="H230" i="10"/>
  <c r="H229" i="10"/>
  <c r="H228" i="10"/>
  <c r="H227" i="10"/>
  <c r="H226" i="10"/>
  <c r="H225" i="10"/>
  <c r="H224" i="10"/>
  <c r="H223" i="10"/>
  <c r="H222" i="10"/>
  <c r="H221" i="10"/>
  <c r="H220" i="10"/>
  <c r="H219" i="10"/>
  <c r="H218" i="10"/>
  <c r="H217" i="10"/>
  <c r="H216" i="10"/>
  <c r="H215" i="10"/>
  <c r="H214" i="10"/>
  <c r="H213" i="10"/>
  <c r="H212" i="10"/>
  <c r="H211" i="10"/>
  <c r="H210" i="10"/>
  <c r="H209" i="10"/>
  <c r="H208" i="10"/>
  <c r="H207" i="10"/>
  <c r="H206" i="10"/>
  <c r="H205" i="10"/>
  <c r="H204" i="10"/>
  <c r="H203" i="10"/>
  <c r="H202" i="10"/>
  <c r="H201" i="10"/>
  <c r="H200" i="10"/>
  <c r="H199" i="10"/>
  <c r="H198" i="10"/>
  <c r="H197" i="10"/>
  <c r="H196" i="10"/>
  <c r="H195" i="10"/>
  <c r="H194" i="10"/>
  <c r="H193" i="10"/>
  <c r="H192" i="10"/>
  <c r="H191" i="10"/>
  <c r="H190" i="10"/>
  <c r="H189" i="10"/>
  <c r="H188" i="10"/>
  <c r="H187" i="10"/>
  <c r="H186" i="10"/>
  <c r="H185" i="10"/>
  <c r="H184" i="10"/>
  <c r="H183" i="10"/>
  <c r="H182" i="10"/>
  <c r="H181" i="10"/>
  <c r="H180" i="10"/>
  <c r="H179" i="10"/>
  <c r="H178" i="10"/>
  <c r="H177" i="10"/>
  <c r="H176" i="10"/>
  <c r="H175" i="10"/>
  <c r="H174" i="10"/>
  <c r="H173" i="10"/>
  <c r="H172" i="10"/>
  <c r="H171" i="10"/>
  <c r="H170" i="10"/>
  <c r="H169" i="10"/>
  <c r="H168" i="10"/>
  <c r="H167" i="10"/>
  <c r="H166" i="10"/>
  <c r="H165" i="10"/>
  <c r="H164" i="10"/>
  <c r="H163" i="10"/>
  <c r="H162" i="10"/>
  <c r="H161" i="10"/>
  <c r="H160" i="10"/>
  <c r="H159" i="10"/>
  <c r="H158" i="10"/>
  <c r="H157" i="10"/>
  <c r="H156" i="10"/>
  <c r="H155" i="10"/>
  <c r="H154" i="10"/>
  <c r="H153" i="10"/>
  <c r="H152" i="10"/>
  <c r="H151" i="10"/>
  <c r="H150" i="10"/>
  <c r="H149" i="10"/>
  <c r="H148" i="10"/>
  <c r="H147" i="10"/>
  <c r="H146" i="10"/>
  <c r="H145" i="10"/>
  <c r="H144" i="10"/>
  <c r="H143" i="10"/>
  <c r="H142" i="10"/>
  <c r="H141" i="10"/>
  <c r="H140" i="10"/>
  <c r="H139" i="10"/>
  <c r="H138" i="10"/>
  <c r="H137" i="10"/>
  <c r="H136" i="10"/>
  <c r="H135" i="10"/>
  <c r="H134" i="10"/>
  <c r="H133" i="10"/>
  <c r="H132" i="10"/>
  <c r="H131" i="10"/>
  <c r="H130" i="10"/>
  <c r="H129" i="10"/>
  <c r="H128" i="10"/>
  <c r="H127" i="10"/>
  <c r="H126" i="10"/>
  <c r="H125" i="10"/>
  <c r="H124" i="10"/>
  <c r="H123" i="10"/>
  <c r="H122" i="10"/>
  <c r="H121" i="10"/>
  <c r="H120" i="10"/>
  <c r="H119" i="10"/>
  <c r="H118" i="10"/>
  <c r="H117" i="10"/>
  <c r="H116" i="10"/>
  <c r="H115" i="10"/>
  <c r="H114" i="10"/>
  <c r="H113" i="10"/>
  <c r="H112" i="10"/>
  <c r="H111" i="10"/>
  <c r="H110" i="10"/>
  <c r="H109" i="10"/>
  <c r="H108" i="10"/>
  <c r="H107" i="10"/>
  <c r="H106" i="10"/>
  <c r="H105" i="10"/>
  <c r="H104" i="10"/>
  <c r="H103" i="10"/>
  <c r="H102" i="10"/>
  <c r="H101" i="10"/>
  <c r="H100" i="10"/>
  <c r="H99" i="10"/>
  <c r="H98" i="10"/>
  <c r="H97" i="10"/>
  <c r="H96" i="10"/>
  <c r="H95" i="10"/>
  <c r="H94" i="10"/>
  <c r="H93" i="10"/>
  <c r="H92" i="10"/>
  <c r="H91" i="10"/>
  <c r="H90" i="10"/>
  <c r="H89" i="10"/>
  <c r="H88" i="10"/>
  <c r="H87" i="10"/>
  <c r="H86" i="10"/>
  <c r="H85" i="10"/>
  <c r="H84" i="10"/>
  <c r="H83" i="10"/>
  <c r="H82" i="10"/>
  <c r="H81" i="10"/>
  <c r="H80" i="10"/>
  <c r="H79" i="10"/>
  <c r="H78" i="10"/>
  <c r="H77" i="10"/>
  <c r="H76" i="10"/>
  <c r="H75" i="10"/>
  <c r="H74" i="10"/>
  <c r="H73" i="10"/>
  <c r="H72" i="10"/>
  <c r="H71" i="10"/>
  <c r="H70" i="10"/>
  <c r="H69" i="10"/>
  <c r="H68" i="10"/>
  <c r="H67" i="10"/>
  <c r="H66" i="10"/>
  <c r="H65" i="10"/>
  <c r="H64" i="10"/>
  <c r="H63" i="10"/>
  <c r="H62" i="10"/>
  <c r="H61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H4" i="10"/>
  <c r="H3" i="10"/>
  <c r="P287" i="10" l="1"/>
  <c r="P286" i="10"/>
  <c r="P285" i="10"/>
  <c r="P284" i="10"/>
  <c r="P283" i="10"/>
  <c r="P282" i="10"/>
  <c r="P281" i="10"/>
  <c r="P280" i="10"/>
  <c r="P279" i="10"/>
  <c r="P278" i="10"/>
  <c r="P277" i="10"/>
  <c r="P276" i="10"/>
  <c r="P275" i="10"/>
  <c r="P274" i="10"/>
  <c r="P273" i="10"/>
  <c r="P272" i="10"/>
  <c r="P271" i="10"/>
  <c r="P270" i="10"/>
  <c r="P269" i="10"/>
  <c r="P268" i="10"/>
  <c r="P267" i="10"/>
  <c r="P266" i="10"/>
  <c r="P265" i="10"/>
  <c r="P264" i="10"/>
  <c r="P263" i="10"/>
  <c r="P262" i="10"/>
  <c r="P261" i="10"/>
  <c r="P260" i="10"/>
  <c r="P259" i="10"/>
  <c r="P258" i="10"/>
  <c r="P257" i="10"/>
  <c r="P256" i="10"/>
  <c r="P255" i="10"/>
  <c r="P254" i="10"/>
  <c r="P253" i="10"/>
  <c r="P252" i="10"/>
  <c r="P251" i="10"/>
  <c r="P250" i="10"/>
  <c r="P249" i="10"/>
  <c r="P248" i="10"/>
  <c r="P247" i="10"/>
  <c r="P246" i="10"/>
  <c r="P245" i="10"/>
  <c r="P244" i="10"/>
  <c r="P243" i="10"/>
  <c r="P242" i="10"/>
  <c r="P241" i="10"/>
  <c r="P240" i="10"/>
  <c r="P239" i="10"/>
  <c r="P238" i="10"/>
  <c r="P237" i="10"/>
  <c r="P236" i="10"/>
  <c r="P235" i="10"/>
  <c r="P234" i="10"/>
  <c r="P233" i="10"/>
  <c r="P232" i="10"/>
  <c r="P231" i="10"/>
  <c r="P230" i="10"/>
  <c r="P229" i="10"/>
  <c r="P228" i="10"/>
  <c r="P227" i="10"/>
  <c r="P226" i="10"/>
  <c r="P225" i="10"/>
  <c r="P224" i="10"/>
  <c r="P223" i="10"/>
  <c r="P222" i="10"/>
  <c r="P221" i="10"/>
  <c r="P220" i="10"/>
  <c r="P219" i="10"/>
  <c r="P218" i="10"/>
  <c r="P217" i="10"/>
  <c r="P216" i="10"/>
  <c r="P215" i="10"/>
  <c r="P214" i="10"/>
  <c r="P213" i="10"/>
  <c r="P212" i="10"/>
  <c r="P211" i="10"/>
  <c r="P210" i="10"/>
  <c r="P209" i="10"/>
  <c r="P208" i="10"/>
  <c r="P207" i="10"/>
  <c r="P206" i="10"/>
  <c r="P205" i="10"/>
  <c r="P204" i="10"/>
  <c r="P203" i="10"/>
  <c r="P202" i="10"/>
  <c r="P201" i="10"/>
  <c r="P200" i="10"/>
  <c r="P199" i="10"/>
  <c r="P198" i="10"/>
  <c r="P197" i="10"/>
  <c r="P196" i="10"/>
  <c r="P195" i="10"/>
  <c r="P194" i="10"/>
  <c r="P193" i="10"/>
  <c r="P192" i="10"/>
  <c r="P191" i="10"/>
  <c r="P190" i="10"/>
  <c r="P189" i="10"/>
  <c r="P188" i="10"/>
  <c r="P187" i="10"/>
  <c r="P186" i="10"/>
  <c r="P185" i="10"/>
  <c r="P184" i="10"/>
  <c r="P183" i="10"/>
  <c r="P182" i="10"/>
  <c r="P181" i="10"/>
  <c r="P180" i="10"/>
  <c r="P179" i="10"/>
  <c r="P178" i="10"/>
  <c r="P177" i="10"/>
  <c r="P176" i="10"/>
  <c r="P175" i="10"/>
  <c r="P174" i="10"/>
  <c r="P173" i="10"/>
  <c r="P172" i="10"/>
  <c r="P171" i="10"/>
  <c r="P170" i="10"/>
  <c r="P169" i="10"/>
  <c r="P168" i="10"/>
  <c r="P167" i="10"/>
  <c r="P166" i="10"/>
  <c r="P165" i="10"/>
  <c r="P164" i="10"/>
  <c r="P163" i="10"/>
  <c r="P162" i="10"/>
  <c r="P161" i="10"/>
  <c r="P160" i="10"/>
  <c r="P159" i="10"/>
  <c r="P158" i="10"/>
  <c r="P157" i="10"/>
  <c r="P156" i="10"/>
  <c r="P155" i="10"/>
  <c r="P154" i="10"/>
  <c r="P153" i="10"/>
  <c r="P152" i="10"/>
  <c r="P151" i="10"/>
  <c r="P150" i="10"/>
  <c r="P149" i="10"/>
  <c r="P148" i="10"/>
  <c r="P147" i="10"/>
  <c r="P146" i="10"/>
  <c r="P145" i="10"/>
  <c r="P144" i="10"/>
  <c r="P143" i="10"/>
  <c r="P142" i="10"/>
  <c r="P141" i="10"/>
  <c r="P140" i="10"/>
  <c r="P139" i="10"/>
  <c r="P138" i="10"/>
  <c r="P137" i="10"/>
  <c r="P136" i="10"/>
  <c r="P135" i="10"/>
  <c r="P134" i="10"/>
  <c r="P133" i="10"/>
  <c r="P132" i="10"/>
  <c r="P131" i="10"/>
  <c r="P130" i="10"/>
  <c r="P129" i="10"/>
  <c r="P128" i="10"/>
  <c r="P127" i="10"/>
  <c r="P126" i="10"/>
  <c r="P125" i="10"/>
  <c r="P124" i="10"/>
  <c r="P123" i="10"/>
  <c r="P122" i="10"/>
  <c r="P121" i="10"/>
  <c r="P120" i="10"/>
  <c r="P119" i="10"/>
  <c r="P118" i="10"/>
  <c r="P117" i="10"/>
  <c r="P116" i="10"/>
  <c r="P115" i="10"/>
  <c r="P114" i="10"/>
  <c r="P113" i="10"/>
  <c r="P112" i="10"/>
  <c r="P111" i="10"/>
  <c r="P110" i="10"/>
  <c r="P109" i="10"/>
  <c r="P108" i="10"/>
  <c r="P107" i="10"/>
  <c r="P106" i="10"/>
  <c r="P105" i="10"/>
  <c r="P104" i="10"/>
  <c r="P103" i="10"/>
  <c r="P102" i="10"/>
  <c r="P101" i="10"/>
  <c r="P100" i="10"/>
  <c r="P99" i="10"/>
  <c r="P98" i="10"/>
  <c r="P97" i="10"/>
  <c r="P96" i="10"/>
  <c r="P95" i="10"/>
  <c r="P94" i="10"/>
  <c r="P93" i="10"/>
  <c r="P92" i="10"/>
  <c r="P91" i="10"/>
  <c r="P90" i="10"/>
  <c r="P89" i="10"/>
  <c r="P88" i="10"/>
  <c r="P87" i="10"/>
  <c r="P86" i="10"/>
  <c r="P85" i="10"/>
  <c r="P84" i="10"/>
  <c r="P83" i="10"/>
  <c r="P82" i="10"/>
  <c r="P81" i="10"/>
  <c r="P80" i="10"/>
  <c r="P79" i="10"/>
  <c r="P78" i="10"/>
  <c r="P77" i="10"/>
  <c r="P76" i="10"/>
  <c r="P75" i="10"/>
  <c r="P74" i="10"/>
  <c r="P73" i="10"/>
  <c r="P72" i="10"/>
  <c r="P71" i="10"/>
  <c r="P70" i="10"/>
  <c r="P69" i="10"/>
  <c r="P68" i="10"/>
  <c r="P67" i="10"/>
  <c r="P66" i="10"/>
  <c r="P65" i="10"/>
  <c r="P64" i="10"/>
  <c r="P63" i="10"/>
  <c r="P62" i="10"/>
  <c r="P61" i="10"/>
  <c r="P60" i="10"/>
  <c r="P59" i="10"/>
  <c r="P58" i="10"/>
  <c r="P57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3" i="10"/>
  <c r="P12" i="10"/>
  <c r="P11" i="10"/>
  <c r="P10" i="10"/>
  <c r="P9" i="10"/>
  <c r="P8" i="10"/>
  <c r="P7" i="10"/>
  <c r="P6" i="10"/>
  <c r="P5" i="10"/>
  <c r="P4" i="10"/>
  <c r="P3" i="10"/>
  <c r="P288" i="10"/>
  <c r="G235" i="10"/>
  <c r="G234" i="10"/>
  <c r="G233" i="10"/>
  <c r="G232" i="10"/>
  <c r="G231" i="10"/>
  <c r="G230" i="10"/>
  <c r="G229" i="10"/>
  <c r="G228" i="10"/>
  <c r="G227" i="10"/>
  <c r="G226" i="10"/>
  <c r="G225" i="10"/>
  <c r="G224" i="10"/>
  <c r="G223" i="10"/>
  <c r="G222" i="10"/>
  <c r="G221" i="10"/>
  <c r="G220" i="10"/>
  <c r="G219" i="10"/>
  <c r="G218" i="10"/>
  <c r="G217" i="10"/>
  <c r="G216" i="10"/>
  <c r="G215" i="10"/>
  <c r="G214" i="10"/>
  <c r="G213" i="10"/>
  <c r="G212" i="10"/>
  <c r="G211" i="10"/>
  <c r="G210" i="10"/>
  <c r="G209" i="10"/>
  <c r="G208" i="10"/>
  <c r="G207" i="10"/>
  <c r="G206" i="10"/>
  <c r="G205" i="10"/>
  <c r="G204" i="10"/>
  <c r="G203" i="10"/>
  <c r="G202" i="10"/>
  <c r="G201" i="10"/>
  <c r="G200" i="10"/>
  <c r="G199" i="10"/>
  <c r="G198" i="10"/>
  <c r="G197" i="10"/>
  <c r="G196" i="10"/>
  <c r="G195" i="10"/>
  <c r="G194" i="10"/>
  <c r="G193" i="10"/>
  <c r="G192" i="10"/>
  <c r="G191" i="10"/>
  <c r="G190" i="10"/>
  <c r="G189" i="10"/>
  <c r="G188" i="10"/>
  <c r="G187" i="10"/>
  <c r="G186" i="10"/>
  <c r="G185" i="10"/>
  <c r="G184" i="10"/>
  <c r="G183" i="10"/>
  <c r="G182" i="10"/>
  <c r="G181" i="10"/>
  <c r="G180" i="10"/>
  <c r="G179" i="10"/>
  <c r="G178" i="10"/>
  <c r="G177" i="10"/>
  <c r="G176" i="10"/>
  <c r="G175" i="10"/>
  <c r="G174" i="10"/>
  <c r="G173" i="10"/>
  <c r="G172" i="10"/>
  <c r="G171" i="10"/>
  <c r="G170" i="10"/>
  <c r="G169" i="10"/>
  <c r="G168" i="10"/>
  <c r="G167" i="10"/>
  <c r="G166" i="10"/>
  <c r="G165" i="10"/>
  <c r="G164" i="10"/>
  <c r="G163" i="10"/>
  <c r="G162" i="10"/>
  <c r="G161" i="10"/>
  <c r="G160" i="10"/>
  <c r="G159" i="10"/>
  <c r="G158" i="10"/>
  <c r="G157" i="10"/>
  <c r="G156" i="10"/>
  <c r="G155" i="10"/>
  <c r="G154" i="10"/>
  <c r="G153" i="10"/>
  <c r="G152" i="10"/>
  <c r="G151" i="10"/>
  <c r="G150" i="10"/>
  <c r="G149" i="10"/>
  <c r="G148" i="10"/>
  <c r="G147" i="10"/>
  <c r="G146" i="10"/>
  <c r="G145" i="10"/>
  <c r="G144" i="10"/>
  <c r="G143" i="10"/>
  <c r="G142" i="10"/>
  <c r="G141" i="10"/>
  <c r="G140" i="10"/>
  <c r="G139" i="10"/>
  <c r="G138" i="10"/>
  <c r="G137" i="10"/>
  <c r="G136" i="10"/>
  <c r="G135" i="10"/>
  <c r="G134" i="10"/>
  <c r="G133" i="10"/>
  <c r="G132" i="10"/>
  <c r="G131" i="10"/>
  <c r="G130" i="10"/>
  <c r="G129" i="10"/>
  <c r="G128" i="10"/>
  <c r="G127" i="10"/>
  <c r="G126" i="10"/>
  <c r="G125" i="10"/>
  <c r="G124" i="10"/>
  <c r="G123" i="10"/>
  <c r="G122" i="10"/>
  <c r="G121" i="10"/>
  <c r="G120" i="10"/>
  <c r="G119" i="10"/>
  <c r="G118" i="10"/>
  <c r="G117" i="10"/>
  <c r="G116" i="10"/>
  <c r="G115" i="10"/>
  <c r="G114" i="10"/>
  <c r="G113" i="10"/>
  <c r="G112" i="10"/>
  <c r="G111" i="10"/>
  <c r="G110" i="10"/>
  <c r="G109" i="10"/>
  <c r="G108" i="10"/>
  <c r="G107" i="10"/>
  <c r="G106" i="10"/>
  <c r="G105" i="10"/>
  <c r="G104" i="10"/>
  <c r="G103" i="10"/>
  <c r="G102" i="10"/>
  <c r="G101" i="10"/>
  <c r="G100" i="10"/>
  <c r="G99" i="10"/>
  <c r="G98" i="10"/>
  <c r="G97" i="10"/>
  <c r="G96" i="10"/>
  <c r="G95" i="10"/>
  <c r="G94" i="10"/>
  <c r="G93" i="10"/>
  <c r="G92" i="10"/>
  <c r="G91" i="10"/>
  <c r="G90" i="10"/>
  <c r="G89" i="10"/>
  <c r="G88" i="10"/>
  <c r="G87" i="10"/>
  <c r="G86" i="10"/>
  <c r="G85" i="10"/>
  <c r="G84" i="10"/>
  <c r="G83" i="10"/>
  <c r="G82" i="10"/>
  <c r="G81" i="10"/>
  <c r="G80" i="10"/>
  <c r="G79" i="10"/>
  <c r="G78" i="10"/>
  <c r="G77" i="10"/>
  <c r="G76" i="10"/>
  <c r="G75" i="10"/>
  <c r="G74" i="10"/>
  <c r="G73" i="10"/>
  <c r="G72" i="10"/>
  <c r="G71" i="10"/>
  <c r="G70" i="10"/>
  <c r="G69" i="10"/>
  <c r="G68" i="10"/>
  <c r="G67" i="10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  <c r="G3" i="10"/>
  <c r="G236" i="10"/>
  <c r="M32" i="9" l="1"/>
  <c r="R21" i="9" s="1"/>
  <c r="L32" i="9"/>
  <c r="M31" i="9"/>
  <c r="L31" i="9"/>
  <c r="Q12" i="9" s="1"/>
  <c r="M29" i="9"/>
  <c r="R20" i="9" s="1"/>
  <c r="L29" i="9"/>
  <c r="M30" i="9"/>
  <c r="R39" i="9" s="1"/>
  <c r="L30" i="9"/>
  <c r="Q39" i="9" s="1"/>
  <c r="M28" i="9"/>
  <c r="R30" i="9" s="1"/>
  <c r="L28" i="9"/>
  <c r="Q30" i="9" s="1"/>
  <c r="M27" i="9"/>
  <c r="L27" i="9"/>
  <c r="Q19" i="9" s="1"/>
  <c r="M26" i="9"/>
  <c r="R18" i="9" s="1"/>
  <c r="L26" i="9"/>
  <c r="M23" i="9"/>
  <c r="L23" i="9"/>
  <c r="Q11" i="9" s="1"/>
  <c r="M19" i="9"/>
  <c r="R27" i="9" s="1"/>
  <c r="L19" i="9"/>
  <c r="Q27" i="9" s="1"/>
  <c r="M22" i="9"/>
  <c r="R10" i="9" s="1"/>
  <c r="L22" i="9"/>
  <c r="Q10" i="9" s="1"/>
  <c r="M24" i="9"/>
  <c r="R29" i="9" s="1"/>
  <c r="L24" i="9"/>
  <c r="Q29" i="9" s="1"/>
  <c r="Q21" i="9"/>
  <c r="M18" i="9"/>
  <c r="R9" i="9" s="1"/>
  <c r="L18" i="9"/>
  <c r="Q9" i="9" s="1"/>
  <c r="Q20" i="9"/>
  <c r="M17" i="9"/>
  <c r="R26" i="9" s="1"/>
  <c r="L17" i="9"/>
  <c r="Q26" i="9" s="1"/>
  <c r="R19" i="9"/>
  <c r="M21" i="9"/>
  <c r="R37" i="9" s="1"/>
  <c r="L21" i="9"/>
  <c r="Q37" i="9" s="1"/>
  <c r="Q18" i="9"/>
  <c r="M16" i="9"/>
  <c r="R36" i="9" s="1"/>
  <c r="L16" i="9"/>
  <c r="Q36" i="9" s="1"/>
  <c r="M14" i="9"/>
  <c r="L14" i="9"/>
  <c r="Q8" i="9" s="1"/>
  <c r="M25" i="9"/>
  <c r="R38" i="9" s="1"/>
  <c r="L25" i="9"/>
  <c r="Q38" i="9" s="1"/>
  <c r="M15" i="9"/>
  <c r="R35" i="9" s="1"/>
  <c r="L15" i="9"/>
  <c r="Q35" i="9" s="1"/>
  <c r="M20" i="9"/>
  <c r="R28" i="9" s="1"/>
  <c r="L20" i="9"/>
  <c r="Q28" i="9" s="1"/>
  <c r="M13" i="9"/>
  <c r="R17" i="9" s="1"/>
  <c r="L13" i="9"/>
  <c r="Q17" i="9" s="1"/>
  <c r="R12" i="9"/>
  <c r="M11" i="9"/>
  <c r="R24" i="9" s="1"/>
  <c r="L11" i="9"/>
  <c r="Q24" i="9" s="1"/>
  <c r="R11" i="9"/>
  <c r="M12" i="9"/>
  <c r="R25" i="9" s="1"/>
  <c r="L12" i="9"/>
  <c r="Q25" i="9" s="1"/>
  <c r="M10" i="9"/>
  <c r="R34" i="9" s="1"/>
  <c r="L10" i="9"/>
  <c r="Q34" i="9" s="1"/>
  <c r="M9" i="9"/>
  <c r="R16" i="9" s="1"/>
  <c r="L9" i="9"/>
  <c r="Q16" i="9" s="1"/>
  <c r="R8" i="9"/>
  <c r="M7" i="9"/>
  <c r="R15" i="9" s="1"/>
  <c r="L7" i="9"/>
  <c r="Q15" i="9" s="1"/>
  <c r="M8" i="9"/>
  <c r="R7" i="9" s="1"/>
  <c r="L8" i="9"/>
  <c r="Q7" i="9" s="1"/>
  <c r="M5" i="9"/>
  <c r="R6" i="9" s="1"/>
  <c r="L5" i="9"/>
  <c r="Q6" i="9" s="1"/>
  <c r="M6" i="9"/>
  <c r="R33" i="9" s="1"/>
  <c r="L6" i="9"/>
  <c r="Q33" i="9" s="1"/>
</calcChain>
</file>

<file path=xl/sharedStrings.xml><?xml version="1.0" encoding="utf-8"?>
<sst xmlns="http://schemas.openxmlformats.org/spreadsheetml/2006/main" count="6989" uniqueCount="1682">
  <si>
    <t>Gender</t>
  </si>
  <si>
    <t>M40</t>
  </si>
  <si>
    <t>W45</t>
  </si>
  <si>
    <t>Desford Striders</t>
  </si>
  <si>
    <t>SW</t>
  </si>
  <si>
    <t>SM</t>
  </si>
  <si>
    <t>Birstall RC</t>
  </si>
  <si>
    <t>M50</t>
  </si>
  <si>
    <t>Huncote Harriers</t>
  </si>
  <si>
    <t>M35</t>
  </si>
  <si>
    <t>Roadhoggs Leicester AC</t>
  </si>
  <si>
    <t>M60</t>
  </si>
  <si>
    <t>Barrow Runners</t>
  </si>
  <si>
    <t>W35</t>
  </si>
  <si>
    <t>U20M</t>
  </si>
  <si>
    <t>Wreake &amp; Soar Valley</t>
  </si>
  <si>
    <t>W40</t>
  </si>
  <si>
    <t>Hermitage Harriers</t>
  </si>
  <si>
    <t>W50</t>
  </si>
  <si>
    <t>Wreake Runners</t>
  </si>
  <si>
    <t>W55</t>
  </si>
  <si>
    <t>M65</t>
  </si>
  <si>
    <t>U17W</t>
  </si>
  <si>
    <t>W60</t>
  </si>
  <si>
    <t>M45</t>
  </si>
  <si>
    <t>Stilton Striders</t>
  </si>
  <si>
    <t>West End Runners</t>
  </si>
  <si>
    <t>M55</t>
  </si>
  <si>
    <t>OWLS</t>
  </si>
  <si>
    <t>Ivanhoe Runners</t>
  </si>
  <si>
    <t>Badgers</t>
  </si>
  <si>
    <t>W65</t>
  </si>
  <si>
    <t>Male</t>
  </si>
  <si>
    <t>U17M</t>
  </si>
  <si>
    <t>W70</t>
  </si>
  <si>
    <t>M70</t>
  </si>
  <si>
    <t>Coalville Triathlon Club</t>
  </si>
  <si>
    <t>Leicester Triathlon Club</t>
  </si>
  <si>
    <t>South Derbyshire Road Runners</t>
  </si>
  <si>
    <t>Race Rapid</t>
  </si>
  <si>
    <t>South</t>
  </si>
  <si>
    <t>5M</t>
  </si>
  <si>
    <t>Team</t>
  </si>
  <si>
    <t>Name</t>
  </si>
  <si>
    <t>Place</t>
  </si>
  <si>
    <t>Performance</t>
  </si>
  <si>
    <t>26:15.00</t>
  </si>
  <si>
    <t>26:39.00</t>
  </si>
  <si>
    <t>26:43.00</t>
  </si>
  <si>
    <t>26:47.00</t>
  </si>
  <si>
    <t>26:58.00</t>
  </si>
  <si>
    <t>27:03.00</t>
  </si>
  <si>
    <t>27:07.00</t>
  </si>
  <si>
    <t>27:14.00</t>
  </si>
  <si>
    <t>27:17.00</t>
  </si>
  <si>
    <t>27:19.00</t>
  </si>
  <si>
    <t>27:29.00</t>
  </si>
  <si>
    <t>27:40.00</t>
  </si>
  <si>
    <t>27:45.00</t>
  </si>
  <si>
    <t>27:51.00</t>
  </si>
  <si>
    <t>28:04.00</t>
  </si>
  <si>
    <t>28:16.00</t>
  </si>
  <si>
    <t>28:23.00</t>
  </si>
  <si>
    <t>28:34.00</t>
  </si>
  <si>
    <t>28:36.00</t>
  </si>
  <si>
    <t>28:39.00</t>
  </si>
  <si>
    <t>28:45.00</t>
  </si>
  <si>
    <t>28:48.00</t>
  </si>
  <si>
    <t>28:49.00</t>
  </si>
  <si>
    <t>28:51.00</t>
  </si>
  <si>
    <t>28:53.00</t>
  </si>
  <si>
    <t>28:56.00</t>
  </si>
  <si>
    <t>28:58.00</t>
  </si>
  <si>
    <t>29:08.00</t>
  </si>
  <si>
    <t>29:14.00</t>
  </si>
  <si>
    <t>29:16.00</t>
  </si>
  <si>
    <t>29:24.00</t>
  </si>
  <si>
    <t>29:25.00</t>
  </si>
  <si>
    <t>29:27.00</t>
  </si>
  <si>
    <t>29:32.00</t>
  </si>
  <si>
    <t>29:34.00</t>
  </si>
  <si>
    <t>29:37.00</t>
  </si>
  <si>
    <t>29:40.00</t>
  </si>
  <si>
    <t>29:43.00</t>
  </si>
  <si>
    <t>29:45.00</t>
  </si>
  <si>
    <t>29:49.00</t>
  </si>
  <si>
    <t>29:59.00</t>
  </si>
  <si>
    <t>30:03.00</t>
  </si>
  <si>
    <t>30:10.00</t>
  </si>
  <si>
    <t>30:13.00</t>
  </si>
  <si>
    <t>30:18.00</t>
  </si>
  <si>
    <t>30:23.00</t>
  </si>
  <si>
    <t>30:25.00</t>
  </si>
  <si>
    <t>30:26.00</t>
  </si>
  <si>
    <t>30:27.00</t>
  </si>
  <si>
    <t>30:31.00</t>
  </si>
  <si>
    <t>30:33.00</t>
  </si>
  <si>
    <t>30:35.00</t>
  </si>
  <si>
    <t>30:37.00</t>
  </si>
  <si>
    <t>30:45.00</t>
  </si>
  <si>
    <t>30:48.00</t>
  </si>
  <si>
    <t>30:50.00</t>
  </si>
  <si>
    <t>30:59.00</t>
  </si>
  <si>
    <t>31:00.00</t>
  </si>
  <si>
    <t>31:05.00</t>
  </si>
  <si>
    <t>31:06.00</t>
  </si>
  <si>
    <t>31:07.00</t>
  </si>
  <si>
    <t>31:08.00</t>
  </si>
  <si>
    <t>31:09.00</t>
  </si>
  <si>
    <t>31:11.00</t>
  </si>
  <si>
    <t>31:14.00</t>
  </si>
  <si>
    <t>31:18.00</t>
  </si>
  <si>
    <t>31:19.00</t>
  </si>
  <si>
    <t>31:24.00</t>
  </si>
  <si>
    <t>31:36.00</t>
  </si>
  <si>
    <t>31:37.00</t>
  </si>
  <si>
    <t>31:39.00</t>
  </si>
  <si>
    <t>31:41.00</t>
  </si>
  <si>
    <t>31:45.00</t>
  </si>
  <si>
    <t>31:47.00</t>
  </si>
  <si>
    <t>32:01.00</t>
  </si>
  <si>
    <t>32:03.00</t>
  </si>
  <si>
    <t>32:09.00</t>
  </si>
  <si>
    <t>32:11.00</t>
  </si>
  <si>
    <t>32:16.00</t>
  </si>
  <si>
    <t>32:17.00</t>
  </si>
  <si>
    <t>32:20.00</t>
  </si>
  <si>
    <t>32:21.00</t>
  </si>
  <si>
    <t>32:23.00</t>
  </si>
  <si>
    <t>32:41.00</t>
  </si>
  <si>
    <t>32:43.00</t>
  </si>
  <si>
    <t>32:45.00</t>
  </si>
  <si>
    <t>32:53.00</t>
  </si>
  <si>
    <t>32:57.00</t>
  </si>
  <si>
    <t>33:01.00</t>
  </si>
  <si>
    <t>33:07.00</t>
  </si>
  <si>
    <t>33:08.00</t>
  </si>
  <si>
    <t>33:11.00</t>
  </si>
  <si>
    <t>33:12.00</t>
  </si>
  <si>
    <t>33:13.00</t>
  </si>
  <si>
    <t>33:15.00</t>
  </si>
  <si>
    <t>33:20.00</t>
  </si>
  <si>
    <t>33:22.00</t>
  </si>
  <si>
    <t>33:28.00</t>
  </si>
  <si>
    <t>33:29.00</t>
  </si>
  <si>
    <t>33:36.00</t>
  </si>
  <si>
    <t>33:40.00</t>
  </si>
  <si>
    <t>33:41.00</t>
  </si>
  <si>
    <t>33:42.00</t>
  </si>
  <si>
    <t>33:44.00</t>
  </si>
  <si>
    <t>33:45.00</t>
  </si>
  <si>
    <t>33:48.00</t>
  </si>
  <si>
    <t>33:50.00</t>
  </si>
  <si>
    <t>33:51.00</t>
  </si>
  <si>
    <t>33:58.00</t>
  </si>
  <si>
    <t>33:59.00</t>
  </si>
  <si>
    <t>34:00.00</t>
  </si>
  <si>
    <t>34:01.00</t>
  </si>
  <si>
    <t>34:05.00</t>
  </si>
  <si>
    <t>34:08.00</t>
  </si>
  <si>
    <t>34:11.00</t>
  </si>
  <si>
    <t>34:12.00</t>
  </si>
  <si>
    <t>34:13.00</t>
  </si>
  <si>
    <t>34:16.00</t>
  </si>
  <si>
    <t>34:18.00</t>
  </si>
  <si>
    <t>34:20.00</t>
  </si>
  <si>
    <t>34:22.00</t>
  </si>
  <si>
    <t>34:24.00</t>
  </si>
  <si>
    <t>34:25.00</t>
  </si>
  <si>
    <t>34:26.00</t>
  </si>
  <si>
    <t>34:28.00</t>
  </si>
  <si>
    <t>34:31.00</t>
  </si>
  <si>
    <t>34:36.00</t>
  </si>
  <si>
    <t>34:37.00</t>
  </si>
  <si>
    <t>34:42.00</t>
  </si>
  <si>
    <t>34:46.00</t>
  </si>
  <si>
    <t>34:52.00</t>
  </si>
  <si>
    <t>35:00.00</t>
  </si>
  <si>
    <t>35:04.00</t>
  </si>
  <si>
    <t>35:08.00</t>
  </si>
  <si>
    <t>35:09.00</t>
  </si>
  <si>
    <t>35:11.00</t>
  </si>
  <si>
    <t>35:15.00</t>
  </si>
  <si>
    <t>35:16.00</t>
  </si>
  <si>
    <t>35:17.00</t>
  </si>
  <si>
    <t>35:20.00</t>
  </si>
  <si>
    <t>35:24.00</t>
  </si>
  <si>
    <t>35:29.00</t>
  </si>
  <si>
    <t>35:30.00</t>
  </si>
  <si>
    <t>35:32.00</t>
  </si>
  <si>
    <t>35:34.00</t>
  </si>
  <si>
    <t>35:40.00</t>
  </si>
  <si>
    <t>35:41.00</t>
  </si>
  <si>
    <t>35:42.00</t>
  </si>
  <si>
    <t>35:44.00</t>
  </si>
  <si>
    <t>35:45.00</t>
  </si>
  <si>
    <t>35:46.00</t>
  </si>
  <si>
    <t>35:49.00</t>
  </si>
  <si>
    <t>35:51.00</t>
  </si>
  <si>
    <t>35:53.00</t>
  </si>
  <si>
    <t>35:55.00</t>
  </si>
  <si>
    <t>35:58.00</t>
  </si>
  <si>
    <t>35:59.00</t>
  </si>
  <si>
    <t>36:00.00</t>
  </si>
  <si>
    <t>36:01.00</t>
  </si>
  <si>
    <t>36:06.00</t>
  </si>
  <si>
    <t>36:10.00</t>
  </si>
  <si>
    <t>36:13.00</t>
  </si>
  <si>
    <t>36:20.00</t>
  </si>
  <si>
    <t>36:21.00</t>
  </si>
  <si>
    <t>36:23.00</t>
  </si>
  <si>
    <t>36:25.00</t>
  </si>
  <si>
    <t>36:27.00</t>
  </si>
  <si>
    <t>36:29.00</t>
  </si>
  <si>
    <t>36:31.00</t>
  </si>
  <si>
    <t>36:33.00</t>
  </si>
  <si>
    <t>36:34.00</t>
  </si>
  <si>
    <t>36:35.00</t>
  </si>
  <si>
    <t>36:36.00</t>
  </si>
  <si>
    <t>36:39.00</t>
  </si>
  <si>
    <t>36:44.00</t>
  </si>
  <si>
    <t>36:50.00</t>
  </si>
  <si>
    <t>36:51.00</t>
  </si>
  <si>
    <t>36:52.00</t>
  </si>
  <si>
    <t>36:57.00</t>
  </si>
  <si>
    <t>37:05.00</t>
  </si>
  <si>
    <t>37:07.00</t>
  </si>
  <si>
    <t>37:22.00</t>
  </si>
  <si>
    <t>37:25.00</t>
  </si>
  <si>
    <t>37:28.00</t>
  </si>
  <si>
    <t>37:29.00</t>
  </si>
  <si>
    <t>37:33.00</t>
  </si>
  <si>
    <t>37:35.00</t>
  </si>
  <si>
    <t>37:36.00</t>
  </si>
  <si>
    <t>37:37.00</t>
  </si>
  <si>
    <t>37:41.00</t>
  </si>
  <si>
    <t>37:44.00</t>
  </si>
  <si>
    <t>37:45.00</t>
  </si>
  <si>
    <t>37:47.00</t>
  </si>
  <si>
    <t>37:48.00</t>
  </si>
  <si>
    <t>37:51.00</t>
  </si>
  <si>
    <t>37:52.00</t>
  </si>
  <si>
    <t>37:55.00</t>
  </si>
  <si>
    <t>37:57.00</t>
  </si>
  <si>
    <t>37:59.00</t>
  </si>
  <si>
    <t>38:00.00</t>
  </si>
  <si>
    <t>38:02.00</t>
  </si>
  <si>
    <t>38:05.00</t>
  </si>
  <si>
    <t>38:08.00</t>
  </si>
  <si>
    <t>38:13.00</t>
  </si>
  <si>
    <t>38:16.00</t>
  </si>
  <si>
    <t>38:18.00</t>
  </si>
  <si>
    <t>38:19.00</t>
  </si>
  <si>
    <t>38:21.00</t>
  </si>
  <si>
    <t>38:25.00</t>
  </si>
  <si>
    <t>38:30.00</t>
  </si>
  <si>
    <t>38:35.00</t>
  </si>
  <si>
    <t>38:37.00</t>
  </si>
  <si>
    <t>38:39.00</t>
  </si>
  <si>
    <t>38:41.00</t>
  </si>
  <si>
    <t>38:52.00</t>
  </si>
  <si>
    <t>38:54.00</t>
  </si>
  <si>
    <t>38:56.00</t>
  </si>
  <si>
    <t>38:58.00</t>
  </si>
  <si>
    <t>38:59.00</t>
  </si>
  <si>
    <t>39:00.00</t>
  </si>
  <si>
    <t>39:01.00</t>
  </si>
  <si>
    <t>39:04.00</t>
  </si>
  <si>
    <t>39:05.00</t>
  </si>
  <si>
    <t>39:06.00</t>
  </si>
  <si>
    <t>39:09.00</t>
  </si>
  <si>
    <t>39:15.00</t>
  </si>
  <si>
    <t>39:17.00</t>
  </si>
  <si>
    <t>39:22.00</t>
  </si>
  <si>
    <t>39:24.00</t>
  </si>
  <si>
    <t>39:25.00</t>
  </si>
  <si>
    <t>39:27.00</t>
  </si>
  <si>
    <t>39:30.00</t>
  </si>
  <si>
    <t>39:33.00</t>
  </si>
  <si>
    <t>39:34.00</t>
  </si>
  <si>
    <t>39:36.00</t>
  </si>
  <si>
    <t>39:40.00</t>
  </si>
  <si>
    <t>39:41.00</t>
  </si>
  <si>
    <t>39:44.00</t>
  </si>
  <si>
    <t>39:47.00</t>
  </si>
  <si>
    <t>39:55.00</t>
  </si>
  <si>
    <t>40:04.00</t>
  </si>
  <si>
    <t>40:05.00</t>
  </si>
  <si>
    <t>40:13.00</t>
  </si>
  <si>
    <t>40:15.00</t>
  </si>
  <si>
    <t>40:18.00</t>
  </si>
  <si>
    <t>40:22.00</t>
  </si>
  <si>
    <t>40:24.00</t>
  </si>
  <si>
    <t>40:25.00</t>
  </si>
  <si>
    <t>40:31.00</t>
  </si>
  <si>
    <t>40:32.00</t>
  </si>
  <si>
    <t>40:33.00</t>
  </si>
  <si>
    <t>40:34.00</t>
  </si>
  <si>
    <t>40:35.00</t>
  </si>
  <si>
    <t>40:38.00</t>
  </si>
  <si>
    <t>40:42.00</t>
  </si>
  <si>
    <t>40:49.00</t>
  </si>
  <si>
    <t>40:51.00</t>
  </si>
  <si>
    <t>40:53.00</t>
  </si>
  <si>
    <t>40:54.00</t>
  </si>
  <si>
    <t>40:55.00</t>
  </si>
  <si>
    <t>40:56.00</t>
  </si>
  <si>
    <t>41:02.00</t>
  </si>
  <si>
    <t>41:03.00</t>
  </si>
  <si>
    <t>41:04.00</t>
  </si>
  <si>
    <t>41:07.00</t>
  </si>
  <si>
    <t>41:10.00</t>
  </si>
  <si>
    <t>41:11.00</t>
  </si>
  <si>
    <t>41:12.00</t>
  </si>
  <si>
    <t>41:13.00</t>
  </si>
  <si>
    <t>41:15.00</t>
  </si>
  <si>
    <t>41:18.00</t>
  </si>
  <si>
    <t>41:21.00</t>
  </si>
  <si>
    <t>41:22.00</t>
  </si>
  <si>
    <t>41:25.00</t>
  </si>
  <si>
    <t>41:28.00</t>
  </si>
  <si>
    <t>41:31.00</t>
  </si>
  <si>
    <t>41:33.00</t>
  </si>
  <si>
    <t>41:34.00</t>
  </si>
  <si>
    <t>41:35.00</t>
  </si>
  <si>
    <t>41:39.00</t>
  </si>
  <si>
    <t>41:49.00</t>
  </si>
  <si>
    <t>41:53.00</t>
  </si>
  <si>
    <t>41:54.00</t>
  </si>
  <si>
    <t>41:55.00</t>
  </si>
  <si>
    <t>41:58.00</t>
  </si>
  <si>
    <t>41:59.00</t>
  </si>
  <si>
    <t>42:01.00</t>
  </si>
  <si>
    <t>42:04.00</t>
  </si>
  <si>
    <t>42:09.00</t>
  </si>
  <si>
    <t>42:18.00</t>
  </si>
  <si>
    <t>42:20.00</t>
  </si>
  <si>
    <t>42:22.00</t>
  </si>
  <si>
    <t>42:32.00</t>
  </si>
  <si>
    <t>42:33.00</t>
  </si>
  <si>
    <t>42:36.00</t>
  </si>
  <si>
    <t>42:41.00</t>
  </si>
  <si>
    <t>42:48.00</t>
  </si>
  <si>
    <t>42:54.00</t>
  </si>
  <si>
    <t>42:56.00</t>
  </si>
  <si>
    <t>42:58.00</t>
  </si>
  <si>
    <t>43:03.00</t>
  </si>
  <si>
    <t>43:08.00</t>
  </si>
  <si>
    <t>43:09.00</t>
  </si>
  <si>
    <t>43:10.00</t>
  </si>
  <si>
    <t>43:12.00</t>
  </si>
  <si>
    <t>43:17.00</t>
  </si>
  <si>
    <t>43:19.00</t>
  </si>
  <si>
    <t>43:24.00</t>
  </si>
  <si>
    <t>43:31.00</t>
  </si>
  <si>
    <t>43:33.00</t>
  </si>
  <si>
    <t>43:36.00</t>
  </si>
  <si>
    <t>43:40.00</t>
  </si>
  <si>
    <t>43:42.00</t>
  </si>
  <si>
    <t>43:45.00</t>
  </si>
  <si>
    <t>43:54.00</t>
  </si>
  <si>
    <t>43:56.00</t>
  </si>
  <si>
    <t>43:57.00</t>
  </si>
  <si>
    <t>43:59.00</t>
  </si>
  <si>
    <t>44:02.00</t>
  </si>
  <si>
    <t>44:06.00</t>
  </si>
  <si>
    <t>44:17.00</t>
  </si>
  <si>
    <t>44:20.00</t>
  </si>
  <si>
    <t>44:21.00</t>
  </si>
  <si>
    <t>44:26.00</t>
  </si>
  <si>
    <t>44:28.00</t>
  </si>
  <si>
    <t>44:43.00</t>
  </si>
  <si>
    <t>44:45.00</t>
  </si>
  <si>
    <t>44:51.00</t>
  </si>
  <si>
    <t>44:53.00</t>
  </si>
  <si>
    <t>44:56.00</t>
  </si>
  <si>
    <t>44:58.00</t>
  </si>
  <si>
    <t>45:05.00</t>
  </si>
  <si>
    <t>45:06.00</t>
  </si>
  <si>
    <t>45:09.00</t>
  </si>
  <si>
    <t>45:11.00</t>
  </si>
  <si>
    <t>45:16.00</t>
  </si>
  <si>
    <t>45:19.00</t>
  </si>
  <si>
    <t>45:20.00</t>
  </si>
  <si>
    <t>45:29.00</t>
  </si>
  <si>
    <t>45:33.00</t>
  </si>
  <si>
    <t>45:45.00</t>
  </si>
  <si>
    <t>45:49.00</t>
  </si>
  <si>
    <t>45:50.00</t>
  </si>
  <si>
    <t>46:00.00</t>
  </si>
  <si>
    <t>46:06.00</t>
  </si>
  <si>
    <t>46:10.00</t>
  </si>
  <si>
    <t>46:14.00</t>
  </si>
  <si>
    <t>46:15.00</t>
  </si>
  <si>
    <t>46:16.00</t>
  </si>
  <si>
    <t>46:23.00</t>
  </si>
  <si>
    <t>46:31.00</t>
  </si>
  <si>
    <t>46:36.00</t>
  </si>
  <si>
    <t>46:43.00</t>
  </si>
  <si>
    <t>46:44.00</t>
  </si>
  <si>
    <t>46:49.00</t>
  </si>
  <si>
    <t>46:58.00</t>
  </si>
  <si>
    <t>47:02.00</t>
  </si>
  <si>
    <t>47:04.00</t>
  </si>
  <si>
    <t>47:05.00</t>
  </si>
  <si>
    <t>47:07.00</t>
  </si>
  <si>
    <t>47:12.00</t>
  </si>
  <si>
    <t>47:21.00</t>
  </si>
  <si>
    <t>47:29.00</t>
  </si>
  <si>
    <t>47:41.00</t>
  </si>
  <si>
    <t>47:45.00</t>
  </si>
  <si>
    <t>47:50.00</t>
  </si>
  <si>
    <t>47:58.00</t>
  </si>
  <si>
    <t>48:00.00</t>
  </si>
  <si>
    <t>48:02.00</t>
  </si>
  <si>
    <t>48:05.00</t>
  </si>
  <si>
    <t>48:08.00</t>
  </si>
  <si>
    <t>48:10.00</t>
  </si>
  <si>
    <t>48:13.00</t>
  </si>
  <si>
    <t>48:16.00</t>
  </si>
  <si>
    <t>48:20.00</t>
  </si>
  <si>
    <t>48:22.00</t>
  </si>
  <si>
    <t>48:32.00</t>
  </si>
  <si>
    <t>48:33.00</t>
  </si>
  <si>
    <t>48:35.00</t>
  </si>
  <si>
    <t>48:37.00</t>
  </si>
  <si>
    <t>48:39.00</t>
  </si>
  <si>
    <t>48:42.00</t>
  </si>
  <si>
    <t>48:44.00</t>
  </si>
  <si>
    <t>48:46.00</t>
  </si>
  <si>
    <t>48:56.00</t>
  </si>
  <si>
    <t>48:59.00</t>
  </si>
  <si>
    <t>49:00.00</t>
  </si>
  <si>
    <t>49:05.00</t>
  </si>
  <si>
    <t>49:07.00</t>
  </si>
  <si>
    <t>49:20.00</t>
  </si>
  <si>
    <t>49:28.00</t>
  </si>
  <si>
    <t>49:29.00</t>
  </si>
  <si>
    <t>49:44.00</t>
  </si>
  <si>
    <t>49:48.00</t>
  </si>
  <si>
    <t>49:56.00</t>
  </si>
  <si>
    <t>50:07.00</t>
  </si>
  <si>
    <t>50:27.00</t>
  </si>
  <si>
    <t>50:37.00</t>
  </si>
  <si>
    <t>50:39.00</t>
  </si>
  <si>
    <t>50:51.00</t>
  </si>
  <si>
    <t>50:59.00</t>
  </si>
  <si>
    <t>51:14.00</t>
  </si>
  <si>
    <t>51:20.00</t>
  </si>
  <si>
    <t>51:24.00</t>
  </si>
  <si>
    <t>51:26.00</t>
  </si>
  <si>
    <t>51:39.00</t>
  </si>
  <si>
    <t>51:42.00</t>
  </si>
  <si>
    <t>51:45.00</t>
  </si>
  <si>
    <t>52:06.00</t>
  </si>
  <si>
    <t>52:08.00</t>
  </si>
  <si>
    <t>52:11.00</t>
  </si>
  <si>
    <t>52:12.00</t>
  </si>
  <si>
    <t>52:19.00</t>
  </si>
  <si>
    <t>52:36.00</t>
  </si>
  <si>
    <t>52:37.00</t>
  </si>
  <si>
    <t>52:43.00</t>
  </si>
  <si>
    <t>52:44.00</t>
  </si>
  <si>
    <t>52:46.00</t>
  </si>
  <si>
    <t>52:47.00</t>
  </si>
  <si>
    <t>52:50.00</t>
  </si>
  <si>
    <t>52:55.00</t>
  </si>
  <si>
    <t>53:08.00</t>
  </si>
  <si>
    <t>53:09.00</t>
  </si>
  <si>
    <t>53:11.00</t>
  </si>
  <si>
    <t>53:13.00</t>
  </si>
  <si>
    <t>53:21.00</t>
  </si>
  <si>
    <t>53:29.00</t>
  </si>
  <si>
    <t>53:31.00</t>
  </si>
  <si>
    <t>53:32.00</t>
  </si>
  <si>
    <t>53:33.00</t>
  </si>
  <si>
    <t>53:37.00</t>
  </si>
  <si>
    <t>53:44.00</t>
  </si>
  <si>
    <t>54:10.00</t>
  </si>
  <si>
    <t>54:16.00</t>
  </si>
  <si>
    <t>54:19.00</t>
  </si>
  <si>
    <t>54:25.00</t>
  </si>
  <si>
    <t>54:26.00</t>
  </si>
  <si>
    <t>54:49.00</t>
  </si>
  <si>
    <t>55:05.00</t>
  </si>
  <si>
    <t>55:12.00</t>
  </si>
  <si>
    <t>55:14.00</t>
  </si>
  <si>
    <t>55:20.00</t>
  </si>
  <si>
    <t>55:29.00</t>
  </si>
  <si>
    <t>55:32.00</t>
  </si>
  <si>
    <t>55:35.00</t>
  </si>
  <si>
    <t>56:08.00</t>
  </si>
  <si>
    <t>56:17.00</t>
  </si>
  <si>
    <t>56:18.00</t>
  </si>
  <si>
    <t>56:24.00</t>
  </si>
  <si>
    <t>56:30.00</t>
  </si>
  <si>
    <t>56:42.00</t>
  </si>
  <si>
    <t>56:57.00</t>
  </si>
  <si>
    <t>57:03.00</t>
  </si>
  <si>
    <t>57:14.00</t>
  </si>
  <si>
    <t>57:19.00</t>
  </si>
  <si>
    <t>57:27.00</t>
  </si>
  <si>
    <t>57:36.00</t>
  </si>
  <si>
    <t>57:55.00</t>
  </si>
  <si>
    <t>58:13.00</t>
  </si>
  <si>
    <t>58:22.00</t>
  </si>
  <si>
    <t>58:32.00</t>
  </si>
  <si>
    <t>59:01.00</t>
  </si>
  <si>
    <t>59:17.00</t>
  </si>
  <si>
    <t>59:43.00</t>
  </si>
  <si>
    <t>1:00:06.00</t>
  </si>
  <si>
    <t>1:01:14.00</t>
  </si>
  <si>
    <t>1:01:17.00</t>
  </si>
  <si>
    <t>1:01:28.00</t>
  </si>
  <si>
    <t>1:01:42.00</t>
  </si>
  <si>
    <t>1:01:59.00</t>
  </si>
  <si>
    <t>1:02:25.00</t>
  </si>
  <si>
    <t>1:02:37.00</t>
  </si>
  <si>
    <t>1:03:20.00</t>
  </si>
  <si>
    <t>1:03:36.00</t>
  </si>
  <si>
    <t>1:04:45.00</t>
  </si>
  <si>
    <t>1:05:04.00</t>
  </si>
  <si>
    <t>1:06:22.00</t>
  </si>
  <si>
    <t>1:06:31.00</t>
  </si>
  <si>
    <t>1:06:40.00</t>
  </si>
  <si>
    <t>1:08:43.00</t>
  </si>
  <si>
    <t>1:08:53.00</t>
  </si>
  <si>
    <t>1:28:03.00</t>
  </si>
  <si>
    <t>1:28:40.00</t>
  </si>
  <si>
    <t>Team Anstey Amblers &amp; Runners</t>
  </si>
  <si>
    <t>Beaumont RC</t>
  </si>
  <si>
    <t>Charnwood AC</t>
  </si>
  <si>
    <t>Fleckney &amp; Kibworth RC</t>
  </si>
  <si>
    <t>Hinckley RC</t>
  </si>
  <si>
    <t>OWLS AC</t>
  </si>
  <si>
    <t>Poplar RC</t>
  </si>
  <si>
    <t>RaceHub</t>
  </si>
  <si>
    <t>Shepshed RC</t>
  </si>
  <si>
    <t>Wigston Phoenix</t>
  </si>
  <si>
    <t>The Unaffiliateds</t>
  </si>
  <si>
    <t>Code</t>
  </si>
  <si>
    <t>Luke Ingram</t>
  </si>
  <si>
    <t>Tom Mahon</t>
  </si>
  <si>
    <t>Bilal Farah</t>
  </si>
  <si>
    <t>Sebastian Hall</t>
  </si>
  <si>
    <t>Paul Miles</t>
  </si>
  <si>
    <t>Tim Doran</t>
  </si>
  <si>
    <t>Chris Baxter</t>
  </si>
  <si>
    <t>Scott Green</t>
  </si>
  <si>
    <t>Simon Allen</t>
  </si>
  <si>
    <t>Joe Henson</t>
  </si>
  <si>
    <t>Francis Lynch</t>
  </si>
  <si>
    <t>Gurmit Garcha</t>
  </si>
  <si>
    <t>Danny Hallam</t>
  </si>
  <si>
    <t>Philip Chritchlow</t>
  </si>
  <si>
    <t>Daniel Ryan</t>
  </si>
  <si>
    <t>Chris Horton</t>
  </si>
  <si>
    <t>Ash Payne</t>
  </si>
  <si>
    <t>Joe Parker</t>
  </si>
  <si>
    <t>Matthew Coffey</t>
  </si>
  <si>
    <t>Josh Smith</t>
  </si>
  <si>
    <t>Peter Swaine</t>
  </si>
  <si>
    <t>Martin Talbott</t>
  </si>
  <si>
    <t>Gemma Steel</t>
  </si>
  <si>
    <t>Craig Twigg</t>
  </si>
  <si>
    <t>Sam Martin</t>
  </si>
  <si>
    <t>Simon Mayes</t>
  </si>
  <si>
    <t>Gavin Smith</t>
  </si>
  <si>
    <t>James Dixon</t>
  </si>
  <si>
    <t>Ross Tyrrell</t>
  </si>
  <si>
    <t>Matt Johnson</t>
  </si>
  <si>
    <t>Nick Castledine</t>
  </si>
  <si>
    <t>Nick White</t>
  </si>
  <si>
    <t>Alex Langlands</t>
  </si>
  <si>
    <t>Kieran Flannery</t>
  </si>
  <si>
    <t>Jason Barton</t>
  </si>
  <si>
    <t>Matthew Langtree</t>
  </si>
  <si>
    <t>James Burton</t>
  </si>
  <si>
    <t>Ben Surtees-Smith</t>
  </si>
  <si>
    <t>Jake Harrison</t>
  </si>
  <si>
    <t>Rich Wayman</t>
  </si>
  <si>
    <t>Dean Clarke</t>
  </si>
  <si>
    <t>John White</t>
  </si>
  <si>
    <t>Chris O'Neill</t>
  </si>
  <si>
    <t>Sam Starkey</t>
  </si>
  <si>
    <t>Matt King</t>
  </si>
  <si>
    <t>Andrew Meeks</t>
  </si>
  <si>
    <t>Luke Wrench</t>
  </si>
  <si>
    <t>Vincent Ly</t>
  </si>
  <si>
    <t>Shaun Coulton</t>
  </si>
  <si>
    <t>Luke Smith</t>
  </si>
  <si>
    <t>Ian Murdey</t>
  </si>
  <si>
    <t>Chris Jackson</t>
  </si>
  <si>
    <t>Andy Green</t>
  </si>
  <si>
    <t>Alex Toll</t>
  </si>
  <si>
    <t>Ian Benskin</t>
  </si>
  <si>
    <t>James Boyd</t>
  </si>
  <si>
    <t>Vincent Iliffe</t>
  </si>
  <si>
    <t>Lee Dawson</t>
  </si>
  <si>
    <t>Nick Barker</t>
  </si>
  <si>
    <t>Nicola Stevenson</t>
  </si>
  <si>
    <t>David Yarnall</t>
  </si>
  <si>
    <t>Matthew Brydon</t>
  </si>
  <si>
    <t>Mark Adams</t>
  </si>
  <si>
    <t>Ryan Pegg</t>
  </si>
  <si>
    <t>Jonathan Male</t>
  </si>
  <si>
    <t>Rob Tanner</t>
  </si>
  <si>
    <t>Ben Benson</t>
  </si>
  <si>
    <t>Peter Armstrong</t>
  </si>
  <si>
    <t>Joe Sanders</t>
  </si>
  <si>
    <t>Paul Goodall</t>
  </si>
  <si>
    <t>Paul Gregory</t>
  </si>
  <si>
    <t>Mark Ramsden</t>
  </si>
  <si>
    <t>Dave Masser</t>
  </si>
  <si>
    <t>Katie Parker</t>
  </si>
  <si>
    <t>Andrew Stanley</t>
  </si>
  <si>
    <t>Robert Jinks</t>
  </si>
  <si>
    <t>Bruno Nikoloff</t>
  </si>
  <si>
    <t>Rich Doyle</t>
  </si>
  <si>
    <t>Natasha Newton</t>
  </si>
  <si>
    <t>Alice Thackray</t>
  </si>
  <si>
    <t>Ysabel Drewett</t>
  </si>
  <si>
    <t>Joel Payne</t>
  </si>
  <si>
    <t>Chris Bell</t>
  </si>
  <si>
    <t>Rhiannon Baxter</t>
  </si>
  <si>
    <t>Jim Carter</t>
  </si>
  <si>
    <t>Clive Jones</t>
  </si>
  <si>
    <t>Jake Smith</t>
  </si>
  <si>
    <t>Kirsty Addy</t>
  </si>
  <si>
    <t>Alice Rowland</t>
  </si>
  <si>
    <t>James White</t>
  </si>
  <si>
    <t>David Merrett</t>
  </si>
  <si>
    <t>Steve Nash</t>
  </si>
  <si>
    <t>Ian Thompson</t>
  </si>
  <si>
    <t>Lucy Ellis</t>
  </si>
  <si>
    <t>Richard Keep</t>
  </si>
  <si>
    <t>Zach Spence</t>
  </si>
  <si>
    <t>Robert Blandford</t>
  </si>
  <si>
    <t>Phil Woods</t>
  </si>
  <si>
    <t>Daniel Del Greco</t>
  </si>
  <si>
    <t>Matt Webster</t>
  </si>
  <si>
    <t>Sarah Purser</t>
  </si>
  <si>
    <t>Owen Stirk</t>
  </si>
  <si>
    <t>Hollie Elliott</t>
  </si>
  <si>
    <t>Andrew Carmichael</t>
  </si>
  <si>
    <t>Louise Read</t>
  </si>
  <si>
    <t>Chris Trinder</t>
  </si>
  <si>
    <t>Shane Godrich</t>
  </si>
  <si>
    <t>Richard Harris</t>
  </si>
  <si>
    <t>Christopher Limmer</t>
  </si>
  <si>
    <t>Joanne Sanders</t>
  </si>
  <si>
    <t>Ian Hillier</t>
  </si>
  <si>
    <t>Gareth Talbott</t>
  </si>
  <si>
    <t>Martin Makin</t>
  </si>
  <si>
    <t>Keith Palmer</t>
  </si>
  <si>
    <t>Gary Campion</t>
  </si>
  <si>
    <t>Nora Battermann</t>
  </si>
  <si>
    <t>Laurence Wicks</t>
  </si>
  <si>
    <t>David White</t>
  </si>
  <si>
    <t>Rob Lee</t>
  </si>
  <si>
    <t>Scott Beasley</t>
  </si>
  <si>
    <t>Gavin Speed</t>
  </si>
  <si>
    <t>Kian Guerzoni</t>
  </si>
  <si>
    <t>Brian Stevens</t>
  </si>
  <si>
    <t>Chris Rawson</t>
  </si>
  <si>
    <t>Nige Ayres</t>
  </si>
  <si>
    <t>Louise Male</t>
  </si>
  <si>
    <t>Toby Miles</t>
  </si>
  <si>
    <t>Matthew Orchard</t>
  </si>
  <si>
    <t>John Robinson</t>
  </si>
  <si>
    <t>Rebecca Elliott</t>
  </si>
  <si>
    <t>Ian Robinson</t>
  </si>
  <si>
    <t>Jon Richardson</t>
  </si>
  <si>
    <t>Andrew Dolphin-Rowland</t>
  </si>
  <si>
    <t>Matt Curtis</t>
  </si>
  <si>
    <t>Andrew Bottrill</t>
  </si>
  <si>
    <t>Emily Partridge</t>
  </si>
  <si>
    <t>Rebecca Randell</t>
  </si>
  <si>
    <t>Theresa King</t>
  </si>
  <si>
    <t>John Rees</t>
  </si>
  <si>
    <t>Ryan Ballard</t>
  </si>
  <si>
    <t>Keir Watson</t>
  </si>
  <si>
    <t>Nicky Whitehead</t>
  </si>
  <si>
    <t>Dug Ladkin</t>
  </si>
  <si>
    <t>Andy Nicholls</t>
  </si>
  <si>
    <t>Kirsty Hillier</t>
  </si>
  <si>
    <t>Holly Battisson</t>
  </si>
  <si>
    <t>Tony Nicholls</t>
  </si>
  <si>
    <t>Alan Thompson</t>
  </si>
  <si>
    <t>Jonathan Rashleigh</t>
  </si>
  <si>
    <t>David Swift-Rollinson</t>
  </si>
  <si>
    <t>Mark Perry</t>
  </si>
  <si>
    <t>Jessica Daly</t>
  </si>
  <si>
    <t>Nigel Smith</t>
  </si>
  <si>
    <t>Neil Stephens</t>
  </si>
  <si>
    <t>Kevin Lomas</t>
  </si>
  <si>
    <t>Liam King</t>
  </si>
  <si>
    <t>Vicky Elston</t>
  </si>
  <si>
    <t>Andy Cooper</t>
  </si>
  <si>
    <t>Ben Collins</t>
  </si>
  <si>
    <t>Philip Higgs</t>
  </si>
  <si>
    <t>Ben Pickard</t>
  </si>
  <si>
    <t>Andy Fletcher</t>
  </si>
  <si>
    <t>Kathryn Evans</t>
  </si>
  <si>
    <t>Dilip Dattani</t>
  </si>
  <si>
    <t>Sarah Johnson</t>
  </si>
  <si>
    <t>Elisa Whittlestone</t>
  </si>
  <si>
    <t>Lucy Masser</t>
  </si>
  <si>
    <t>Tom Worn</t>
  </si>
  <si>
    <t>Adrian Spencer</t>
  </si>
  <si>
    <t>Helen Tunnicliffe</t>
  </si>
  <si>
    <t>Richard Veitch</t>
  </si>
  <si>
    <t>Andrew Walton</t>
  </si>
  <si>
    <t>Ian Bickle</t>
  </si>
  <si>
    <t>Mark Hodson</t>
  </si>
  <si>
    <t>Hugh Potter</t>
  </si>
  <si>
    <t>Ian Paramore</t>
  </si>
  <si>
    <t>Farooq Ali</t>
  </si>
  <si>
    <t>Kate Ramsey</t>
  </si>
  <si>
    <t>Andrew Unitt</t>
  </si>
  <si>
    <t>Mollie Dunmore</t>
  </si>
  <si>
    <t>Nicola Thompson</t>
  </si>
  <si>
    <t>Fiona Mee</t>
  </si>
  <si>
    <t>Karl Headley</t>
  </si>
  <si>
    <t>Richard Gray</t>
  </si>
  <si>
    <t>Lucy Carveth</t>
  </si>
  <si>
    <t>Robert Boland</t>
  </si>
  <si>
    <t>Mika Mihell</t>
  </si>
  <si>
    <t>Emma Forster</t>
  </si>
  <si>
    <t>Emma Finlinson</t>
  </si>
  <si>
    <t>Graham Watson</t>
  </si>
  <si>
    <t>Rachel Haddon</t>
  </si>
  <si>
    <t>Laura Pepper</t>
  </si>
  <si>
    <t>Richard Bibb</t>
  </si>
  <si>
    <t>Andy Ball</t>
  </si>
  <si>
    <t>Paul Newton</t>
  </si>
  <si>
    <t>Mark Hubbard</t>
  </si>
  <si>
    <t>Mark Elston</t>
  </si>
  <si>
    <t>Eva Morant</t>
  </si>
  <si>
    <t>Andrew Jones</t>
  </si>
  <si>
    <t>Sarah Pick</t>
  </si>
  <si>
    <t>Mat Richardson</t>
  </si>
  <si>
    <t>Vicky Driscoll</t>
  </si>
  <si>
    <t>David Gavin</t>
  </si>
  <si>
    <t>Kitesh Mistry</t>
  </si>
  <si>
    <t>George Johnson</t>
  </si>
  <si>
    <t>Brian Williams</t>
  </si>
  <si>
    <t>Jonathan Wortley</t>
  </si>
  <si>
    <t>Matthew Green</t>
  </si>
  <si>
    <t>Amy Brennan</t>
  </si>
  <si>
    <t>Sallyann Harper</t>
  </si>
  <si>
    <t>Mark Page</t>
  </si>
  <si>
    <t>Emily Newton</t>
  </si>
  <si>
    <t>Michael Collins</t>
  </si>
  <si>
    <t>Neil Bayliss</t>
  </si>
  <si>
    <t>Stephen Bateup</t>
  </si>
  <si>
    <t>Lee Harley-Hotchkiss</t>
  </si>
  <si>
    <t>Sophie Cook</t>
  </si>
  <si>
    <t>Peter Mensley</t>
  </si>
  <si>
    <t>Naomi Lunn</t>
  </si>
  <si>
    <t>Gemma Dixey</t>
  </si>
  <si>
    <t>Scott Helmkay</t>
  </si>
  <si>
    <t>Dave Bullivant</t>
  </si>
  <si>
    <t>John Hall</t>
  </si>
  <si>
    <t>Bill Gutheridge</t>
  </si>
  <si>
    <t>Jason Sampson</t>
  </si>
  <si>
    <t>Andrew Jeyes</t>
  </si>
  <si>
    <t>Vicki Galbraith</t>
  </si>
  <si>
    <t>Stefan Brakes</t>
  </si>
  <si>
    <t>Sarah Horner</t>
  </si>
  <si>
    <t>Nigel Scoggins</t>
  </si>
  <si>
    <t>Penny Masser</t>
  </si>
  <si>
    <t>Iain Hamilton</t>
  </si>
  <si>
    <t>Ryan Finlow</t>
  </si>
  <si>
    <t>Kurt Wilson</t>
  </si>
  <si>
    <t>Matt Riley</t>
  </si>
  <si>
    <t>Kristie Matthiae</t>
  </si>
  <si>
    <t>Julie Bonshor</t>
  </si>
  <si>
    <t>Michael Edwards</t>
  </si>
  <si>
    <t>Gary Munsey</t>
  </si>
  <si>
    <t>Wayne Repton</t>
  </si>
  <si>
    <t>Lorna Muskett</t>
  </si>
  <si>
    <t>Derek Gordon</t>
  </si>
  <si>
    <t>Julian Potts</t>
  </si>
  <si>
    <t>Steph Lamb</t>
  </si>
  <si>
    <t>Amanda Hancock</t>
  </si>
  <si>
    <t>Julian Cooke</t>
  </si>
  <si>
    <t>Marie Moss</t>
  </si>
  <si>
    <t>Louise Caskey</t>
  </si>
  <si>
    <t>David Snutch</t>
  </si>
  <si>
    <t>Tracey Ford</t>
  </si>
  <si>
    <t>Tom Lupton</t>
  </si>
  <si>
    <t>Jo Rogerson</t>
  </si>
  <si>
    <t>Zoe Webster</t>
  </si>
  <si>
    <t>Alex Porter</t>
  </si>
  <si>
    <t>Cheryl Bayliss</t>
  </si>
  <si>
    <t>Nigel Hillier</t>
  </si>
  <si>
    <t>Gemma Phillips</t>
  </si>
  <si>
    <t>Sue Gardner</t>
  </si>
  <si>
    <t>Mukesh Manani</t>
  </si>
  <si>
    <t>Jack Dyson</t>
  </si>
  <si>
    <t>Izzy Morris</t>
  </si>
  <si>
    <t>Dawn Storer</t>
  </si>
  <si>
    <t>Claire Bryan</t>
  </si>
  <si>
    <t>Sarah Thi</t>
  </si>
  <si>
    <t>Katrina Wightman</t>
  </si>
  <si>
    <t>Bernadette Owen</t>
  </si>
  <si>
    <t>Mike Williams</t>
  </si>
  <si>
    <t>Leon Millership</t>
  </si>
  <si>
    <t>Angus Spence</t>
  </si>
  <si>
    <t>Chris Rielly</t>
  </si>
  <si>
    <t>Tony Johnson</t>
  </si>
  <si>
    <t>Bob White</t>
  </si>
  <si>
    <t>Rachel Crump</t>
  </si>
  <si>
    <t>Heather Avul</t>
  </si>
  <si>
    <t>Miriam Cox</t>
  </si>
  <si>
    <t>Matt Hubbard</t>
  </si>
  <si>
    <t>Paul Bentley</t>
  </si>
  <si>
    <t>Kirit Patel</t>
  </si>
  <si>
    <t>Andrew Cooke</t>
  </si>
  <si>
    <t>Geoff Law</t>
  </si>
  <si>
    <t>Mark Lambell</t>
  </si>
  <si>
    <t>Alan Gibson</t>
  </si>
  <si>
    <t>Stuart Taylor</t>
  </si>
  <si>
    <t>Kevan Howarth</t>
  </si>
  <si>
    <t>Terry Woodhouse</t>
  </si>
  <si>
    <t>Liz Taylor</t>
  </si>
  <si>
    <t>Nikki Fraser</t>
  </si>
  <si>
    <t>Rachel Anderson</t>
  </si>
  <si>
    <t>Lisa Ferguson</t>
  </si>
  <si>
    <t>Ivo Korizek</t>
  </si>
  <si>
    <t>Catherine Watkins</t>
  </si>
  <si>
    <t>Ian Abson</t>
  </si>
  <si>
    <t>Mark Preston</t>
  </si>
  <si>
    <t>Alastair Cosbie</t>
  </si>
  <si>
    <t>Daniel Doyle</t>
  </si>
  <si>
    <t>Daniel Cook</t>
  </si>
  <si>
    <t>Jimmy Mitchinson</t>
  </si>
  <si>
    <t>Jacqui Williamson</t>
  </si>
  <si>
    <t>Rich Horne</t>
  </si>
  <si>
    <t>Heather Micallef</t>
  </si>
  <si>
    <t>Lee Boddy</t>
  </si>
  <si>
    <t>Justin Haywood</t>
  </si>
  <si>
    <t>Charly Feldman</t>
  </si>
  <si>
    <t>Jill Murdey</t>
  </si>
  <si>
    <t>Mike Turner</t>
  </si>
  <si>
    <t>Alan Argyle</t>
  </si>
  <si>
    <t>Abby Davies</t>
  </si>
  <si>
    <t>Mike Higgott</t>
  </si>
  <si>
    <t>Nicola Daly</t>
  </si>
  <si>
    <t>Ali Allan</t>
  </si>
  <si>
    <t>Rachel Cornes</t>
  </si>
  <si>
    <t>Lorraine Toll</t>
  </si>
  <si>
    <t>Paul Cohen</t>
  </si>
  <si>
    <t>Andy Finlow</t>
  </si>
  <si>
    <t>Neill Carman</t>
  </si>
  <si>
    <t>Jazzy Drew</t>
  </si>
  <si>
    <t>Kate Mahon</t>
  </si>
  <si>
    <t>Catherine Jackson</t>
  </si>
  <si>
    <t>Vicky Keenan</t>
  </si>
  <si>
    <t>Kelly Stroud</t>
  </si>
  <si>
    <t>David Bottomley</t>
  </si>
  <si>
    <t>Ester Vickers</t>
  </si>
  <si>
    <t>Desmond Holmes</t>
  </si>
  <si>
    <t>Sarah Wappat</t>
  </si>
  <si>
    <t>Elliot Woolley</t>
  </si>
  <si>
    <t>Claire Quigley</t>
  </si>
  <si>
    <t>Paul Holdich</t>
  </si>
  <si>
    <t>Lisa Botterill</t>
  </si>
  <si>
    <t>Anthony Chapman</t>
  </si>
  <si>
    <t>Neale Bassford</t>
  </si>
  <si>
    <t>Ceri Torbitt</t>
  </si>
  <si>
    <t>David Jeffs</t>
  </si>
  <si>
    <t>Helen Okuniewska</t>
  </si>
  <si>
    <t>Vicky Wheatley</t>
  </si>
  <si>
    <t>Anne Newbery</t>
  </si>
  <si>
    <t>Lil Souter</t>
  </si>
  <si>
    <t>Amanda Palmer</t>
  </si>
  <si>
    <t>Anita Badock</t>
  </si>
  <si>
    <t>Fiona Townsend</t>
  </si>
  <si>
    <t>Ruth Drinkwater</t>
  </si>
  <si>
    <t>Philip Bridge</t>
  </si>
  <si>
    <t>Katherine Dean</t>
  </si>
  <si>
    <t>Janine Austick</t>
  </si>
  <si>
    <t>Becca Bryers</t>
  </si>
  <si>
    <t>Andrew Pearson</t>
  </si>
  <si>
    <t>Caroline Richardson</t>
  </si>
  <si>
    <t>Martin Yeomans</t>
  </si>
  <si>
    <t>Tim Pattison</t>
  </si>
  <si>
    <t>Peter Carter</t>
  </si>
  <si>
    <t>Graham Hodgson</t>
  </si>
  <si>
    <t>Sue Bosley</t>
  </si>
  <si>
    <t>Mervyn Jones</t>
  </si>
  <si>
    <t>Lizzie Allen</t>
  </si>
  <si>
    <t>John Skevington</t>
  </si>
  <si>
    <t>Patrick Neville</t>
  </si>
  <si>
    <t>Natalie Nurse</t>
  </si>
  <si>
    <t>Ricky Aggarwal</t>
  </si>
  <si>
    <t>Alison Coulam</t>
  </si>
  <si>
    <t>Joanne Hardy</t>
  </si>
  <si>
    <t>Sally Smith</t>
  </si>
  <si>
    <t>Teresa Talbott</t>
  </si>
  <si>
    <t>Vince Frain</t>
  </si>
  <si>
    <t>Ruth Evans</t>
  </si>
  <si>
    <t>Amy Miller</t>
  </si>
  <si>
    <t>Gillian Rathbone</t>
  </si>
  <si>
    <t>Julie Walton</t>
  </si>
  <si>
    <t>Julie Cunnington</t>
  </si>
  <si>
    <t>Vicky Mayes</t>
  </si>
  <si>
    <t>Karen Lazzari</t>
  </si>
  <si>
    <t>Alan Copley</t>
  </si>
  <si>
    <t>Stewart Heeley</t>
  </si>
  <si>
    <t>Rebecca Edmonds</t>
  </si>
  <si>
    <t>Robert Slack</t>
  </si>
  <si>
    <t>Teresa Rizoyannis</t>
  </si>
  <si>
    <t>Bill Phillips</t>
  </si>
  <si>
    <t>Mike Torbitt</t>
  </si>
  <si>
    <t>Judy Parkes</t>
  </si>
  <si>
    <t>Neil Gillett</t>
  </si>
  <si>
    <t>Margaux Lefaucheux</t>
  </si>
  <si>
    <t>Sian Clements</t>
  </si>
  <si>
    <t>David Richards</t>
  </si>
  <si>
    <t>Mark Sherriff</t>
  </si>
  <si>
    <t>Seran Bradley</t>
  </si>
  <si>
    <t>Andy Kemp</t>
  </si>
  <si>
    <t>Celine Guery</t>
  </si>
  <si>
    <t>Michelle Findon</t>
  </si>
  <si>
    <t>Charlotte Dredge</t>
  </si>
  <si>
    <t>Abul Choudhury</t>
  </si>
  <si>
    <t>Joy Brown</t>
  </si>
  <si>
    <t>Pip Mattock</t>
  </si>
  <si>
    <t>Lisa Berry</t>
  </si>
  <si>
    <t>Rachel Hall</t>
  </si>
  <si>
    <t>Barrie Edmonds</t>
  </si>
  <si>
    <t>John Wright</t>
  </si>
  <si>
    <t>Andy Lauder</t>
  </si>
  <si>
    <t>Denise Muddimer</t>
  </si>
  <si>
    <t>Darren Liddell</t>
  </si>
  <si>
    <t>Frankie Sutherington</t>
  </si>
  <si>
    <t>Natalie Wynne</t>
  </si>
  <si>
    <t>Eileen Carpenter</t>
  </si>
  <si>
    <t>Sally Jeyes</t>
  </si>
  <si>
    <t>Louise Christian</t>
  </si>
  <si>
    <t>Chris Brooks</t>
  </si>
  <si>
    <t>Rob Nurse</t>
  </si>
  <si>
    <t>Sam Alcock</t>
  </si>
  <si>
    <t>Tim Pole</t>
  </si>
  <si>
    <t>Vicki Hudson</t>
  </si>
  <si>
    <t>Linda Saunders</t>
  </si>
  <si>
    <t>Rebecca Warrington</t>
  </si>
  <si>
    <t>Robert Crow</t>
  </si>
  <si>
    <t>Jane Spencer</t>
  </si>
  <si>
    <t>Patrick Amos</t>
  </si>
  <si>
    <t>Jenny Perry</t>
  </si>
  <si>
    <t>Louise Haworth</t>
  </si>
  <si>
    <t>Kelly Heffernan</t>
  </si>
  <si>
    <t>Tracey Moore</t>
  </si>
  <si>
    <t>Lyndsey Parsons</t>
  </si>
  <si>
    <t>Sarah Odom</t>
  </si>
  <si>
    <t>Sharon Elliott</t>
  </si>
  <si>
    <t>Kelly Mclellan</t>
  </si>
  <si>
    <t>Clare South</t>
  </si>
  <si>
    <t>Vijay Patel</t>
  </si>
  <si>
    <t>Joanne Davies</t>
  </si>
  <si>
    <t>Eleanor Garrett</t>
  </si>
  <si>
    <t>Keith Hallam</t>
  </si>
  <si>
    <t>Zoe Flintoft</t>
  </si>
  <si>
    <t>Anna Rawson</t>
  </si>
  <si>
    <t>Simon Parsons</t>
  </si>
  <si>
    <t>Cath Brooks</t>
  </si>
  <si>
    <t>Alison Sandilands</t>
  </si>
  <si>
    <t>Julie Brown</t>
  </si>
  <si>
    <t>Becky Fairbairn</t>
  </si>
  <si>
    <t>Beth Somi</t>
  </si>
  <si>
    <t>Louise Hoare</t>
  </si>
  <si>
    <t>Linda Pullen</t>
  </si>
  <si>
    <t>Stuart Coe</t>
  </si>
  <si>
    <t>Kat Etoe</t>
  </si>
  <si>
    <t>Ray Draycott</t>
  </si>
  <si>
    <t>Elizabeth Aspden-Mansfield</t>
  </si>
  <si>
    <t>Steve Morris</t>
  </si>
  <si>
    <t>Aleksandar Radu</t>
  </si>
  <si>
    <t>Ann Popovich</t>
  </si>
  <si>
    <t>Liz Robinson</t>
  </si>
  <si>
    <t>Bob Haskins</t>
  </si>
  <si>
    <t>David Sutcliffe</t>
  </si>
  <si>
    <t>Emma Hodgson</t>
  </si>
  <si>
    <t>Damian Pedge</t>
  </si>
  <si>
    <t>Rebecca Wozencroft</t>
  </si>
  <si>
    <t>Ian Driscoll</t>
  </si>
  <si>
    <t>Liz Smeeth</t>
  </si>
  <si>
    <t>Kieran Sampson</t>
  </si>
  <si>
    <t>Ramandeep Kaur</t>
  </si>
  <si>
    <t>Lynn Persse</t>
  </si>
  <si>
    <t>Susan Wilson</t>
  </si>
  <si>
    <t>Katherine Lang</t>
  </si>
  <si>
    <t>Stacey Tuplin</t>
  </si>
  <si>
    <t>Gary Sawle</t>
  </si>
  <si>
    <t>Melissa Harley-Hotchkiss</t>
  </si>
  <si>
    <t>Jenny Garrett</t>
  </si>
  <si>
    <t>Stacy King</t>
  </si>
  <si>
    <t>Debbie Nicholson</t>
  </si>
  <si>
    <t>Leigh Reynolds</t>
  </si>
  <si>
    <t>Liz Sampson</t>
  </si>
  <si>
    <t>Sarah Hurst</t>
  </si>
  <si>
    <t>Lynne Rowe</t>
  </si>
  <si>
    <t>Nicki Nicholls</t>
  </si>
  <si>
    <t>James Morrison</t>
  </si>
  <si>
    <t>Anne MacDonald</t>
  </si>
  <si>
    <t>Christine Glaister</t>
  </si>
  <si>
    <t>Sally Warren</t>
  </si>
  <si>
    <t>Lisa Armstrong</t>
  </si>
  <si>
    <t>Angela Unitt</t>
  </si>
  <si>
    <t>Rebecca Hollick</t>
  </si>
  <si>
    <t>James Hawley</t>
  </si>
  <si>
    <t>John Clampin</t>
  </si>
  <si>
    <t>Simon Earley</t>
  </si>
  <si>
    <t>Dave Muddimer</t>
  </si>
  <si>
    <t>Teresa Sherriff</t>
  </si>
  <si>
    <t>Andrea Earley</t>
  </si>
  <si>
    <t>Darren Stell</t>
  </si>
  <si>
    <t>Lorraine Jex</t>
  </si>
  <si>
    <t>Caroline Townsend</t>
  </si>
  <si>
    <t>Laura Pickard</t>
  </si>
  <si>
    <t>Ann Lindsay</t>
  </si>
  <si>
    <t>Karen Parkin</t>
  </si>
  <si>
    <t>Rachel Waters</t>
  </si>
  <si>
    <t>Nicola Bell</t>
  </si>
  <si>
    <t>Anthony Concannon</t>
  </si>
  <si>
    <t>Debbie Daley</t>
  </si>
  <si>
    <t>Gillian Page</t>
  </si>
  <si>
    <t>Rachel Reeves</t>
  </si>
  <si>
    <t>Deryk Woods</t>
  </si>
  <si>
    <t>Kathy Hughes</t>
  </si>
  <si>
    <t>Chris Parkin</t>
  </si>
  <si>
    <t>Safina Khalifa</t>
  </si>
  <si>
    <t>Amanda Hack</t>
  </si>
  <si>
    <t>Kevin Sanders</t>
  </si>
  <si>
    <t>Margaret Wan</t>
  </si>
  <si>
    <t>Lisa Emery</t>
  </si>
  <si>
    <t>Jayne Barry</t>
  </si>
  <si>
    <t>Helen Stinchcombe</t>
  </si>
  <si>
    <t>Trudie Gould</t>
  </si>
  <si>
    <t>Roisin Knight</t>
  </si>
  <si>
    <t>Kim Harris</t>
  </si>
  <si>
    <t>Judith Baser</t>
  </si>
  <si>
    <t>Lisa Rees</t>
  </si>
  <si>
    <t>Elizabeth Perkins</t>
  </si>
  <si>
    <t>Grania Towle</t>
  </si>
  <si>
    <t>Stephen Wells</t>
  </si>
  <si>
    <t>Jessica Southwart</t>
  </si>
  <si>
    <t>Stuart Hall</t>
  </si>
  <si>
    <t>Craig Lee</t>
  </si>
  <si>
    <t>Derek Marshall</t>
  </si>
  <si>
    <t>Rebecca Wells</t>
  </si>
  <si>
    <t>Louise Rawson</t>
  </si>
  <si>
    <t>Vicki Carter-Bland</t>
  </si>
  <si>
    <t>Sarah Ingram</t>
  </si>
  <si>
    <t>Dee Nurse</t>
  </si>
  <si>
    <t>Lindsey-Jo Hartshorn</t>
  </si>
  <si>
    <t>Stephen Foster</t>
  </si>
  <si>
    <t>Barbara King</t>
  </si>
  <si>
    <t>Mike Brettle</t>
  </si>
  <si>
    <t>Rae Howe</t>
  </si>
  <si>
    <t>Brian Feldman</t>
  </si>
  <si>
    <t>Lorraine Isaac</t>
  </si>
  <si>
    <t>Kelly Grounds</t>
  </si>
  <si>
    <t>Mark Thompson</t>
  </si>
  <si>
    <t>Lesley Palmer</t>
  </si>
  <si>
    <t>Mandy Allengame</t>
  </si>
  <si>
    <t>Jeremy Millington-Pipe</t>
  </si>
  <si>
    <t>Alice Yarnall</t>
  </si>
  <si>
    <t>Emma Smith</t>
  </si>
  <si>
    <t>Christine Dunmore</t>
  </si>
  <si>
    <t>Lorraine Norton</t>
  </si>
  <si>
    <t>Pauline Cooper</t>
  </si>
  <si>
    <t>Kevin Borley</t>
  </si>
  <si>
    <t>Emma Frain</t>
  </si>
  <si>
    <t>Melanie Snutch</t>
  </si>
  <si>
    <t>Paul Sharratt</t>
  </si>
  <si>
    <t>Angela Cohen</t>
  </si>
  <si>
    <t>Tina Garner</t>
  </si>
  <si>
    <t>Chloe Abson</t>
  </si>
  <si>
    <t>Donna Mchugh</t>
  </si>
  <si>
    <t>Amanda Rashleigh</t>
  </si>
  <si>
    <t>Jennifer Kent</t>
  </si>
  <si>
    <t>Mathias Fraga Martinez</t>
  </si>
  <si>
    <t>Lee O'Connor</t>
  </si>
  <si>
    <t>Leicester Coritanian</t>
  </si>
  <si>
    <t>George Hamlyn-Williams</t>
  </si>
  <si>
    <t>Helene Gilmour</t>
  </si>
  <si>
    <t>Christian O'Brien</t>
  </si>
  <si>
    <t>Marie O'Brien</t>
  </si>
  <si>
    <t>Samuel Stabler</t>
  </si>
  <si>
    <t>Jonathan Miles-Stokes</t>
  </si>
  <si>
    <t>Female</t>
  </si>
  <si>
    <t>LRAN Virtual Standard</t>
  </si>
  <si>
    <t>Diamond</t>
  </si>
  <si>
    <t>Gold</t>
  </si>
  <si>
    <t>Silver</t>
  </si>
  <si>
    <t>Bronze</t>
  </si>
  <si>
    <t>Copper</t>
  </si>
  <si>
    <t>Pewter</t>
  </si>
  <si>
    <t>-</t>
  </si>
  <si>
    <t>Platinum</t>
  </si>
  <si>
    <t>Tungsten</t>
  </si>
  <si>
    <t>Rhodium</t>
  </si>
  <si>
    <t>POP054</t>
  </si>
  <si>
    <t>WSV022</t>
  </si>
  <si>
    <t>POP018</t>
  </si>
  <si>
    <t>DES150</t>
  </si>
  <si>
    <t>WIG119</t>
  </si>
  <si>
    <t>DES059</t>
  </si>
  <si>
    <t>HIN168</t>
  </si>
  <si>
    <t>WSV041</t>
  </si>
  <si>
    <t>STI160</t>
  </si>
  <si>
    <t>ROA057</t>
  </si>
  <si>
    <t>WRE117</t>
  </si>
  <si>
    <t>WRE130</t>
  </si>
  <si>
    <t>BAR234</t>
  </si>
  <si>
    <t>DES199</t>
  </si>
  <si>
    <t>WRE111</t>
  </si>
  <si>
    <t>ROA012</t>
  </si>
  <si>
    <t>POP058</t>
  </si>
  <si>
    <t>DES201</t>
  </si>
  <si>
    <t>WER001</t>
  </si>
  <si>
    <t>HIN141</t>
  </si>
  <si>
    <t>HER025</t>
  </si>
  <si>
    <t>WIG071</t>
  </si>
  <si>
    <t>WSV067</t>
  </si>
  <si>
    <t>HUN230</t>
  </si>
  <si>
    <t>OWL015</t>
  </si>
  <si>
    <t>BAR070</t>
  </si>
  <si>
    <t>BAR230</t>
  </si>
  <si>
    <t>DES206</t>
  </si>
  <si>
    <t>BAD157</t>
  </si>
  <si>
    <t>BAR114</t>
  </si>
  <si>
    <t>BIR130</t>
  </si>
  <si>
    <t>HUN155</t>
  </si>
  <si>
    <t>HUN200</t>
  </si>
  <si>
    <t>BAR139</t>
  </si>
  <si>
    <t>BAD216</t>
  </si>
  <si>
    <t>CHA019</t>
  </si>
  <si>
    <t>POP090</t>
  </si>
  <si>
    <t>BAD183</t>
  </si>
  <si>
    <t>OWL005</t>
  </si>
  <si>
    <t>SHE013</t>
  </si>
  <si>
    <t>HER031</t>
  </si>
  <si>
    <t>WIG060</t>
  </si>
  <si>
    <t>OWL004</t>
  </si>
  <si>
    <t>OWL008</t>
  </si>
  <si>
    <t>ROA095</t>
  </si>
  <si>
    <t>BAR235</t>
  </si>
  <si>
    <t>WSV065</t>
  </si>
  <si>
    <t>OWL016</t>
  </si>
  <si>
    <t>BAD245</t>
  </si>
  <si>
    <t>POP020</t>
  </si>
  <si>
    <t>BAR095</t>
  </si>
  <si>
    <t>ROA078</t>
  </si>
  <si>
    <t>IVA163</t>
  </si>
  <si>
    <t>OWL018</t>
  </si>
  <si>
    <t>BAR090</t>
  </si>
  <si>
    <t>POP061</t>
  </si>
  <si>
    <t>CHA012</t>
  </si>
  <si>
    <t>BAR039</t>
  </si>
  <si>
    <t>OWL003</t>
  </si>
  <si>
    <t>ROA089</t>
  </si>
  <si>
    <t>WRE113</t>
  </si>
  <si>
    <t>HIN126</t>
  </si>
  <si>
    <t>STI144</t>
  </si>
  <si>
    <t>WIG080</t>
  </si>
  <si>
    <t>DES185</t>
  </si>
  <si>
    <t>STI081</t>
  </si>
  <si>
    <t>STI106</t>
  </si>
  <si>
    <t>CHA025</t>
  </si>
  <si>
    <t>SHE023</t>
  </si>
  <si>
    <t>BAD103</t>
  </si>
  <si>
    <t>POP019</t>
  </si>
  <si>
    <t>TRI005</t>
  </si>
  <si>
    <t>BAD106</t>
  </si>
  <si>
    <t>OWL034</t>
  </si>
  <si>
    <t>BAR158</t>
  </si>
  <si>
    <t>WER094</t>
  </si>
  <si>
    <t>OWL047</t>
  </si>
  <si>
    <t>STI161</t>
  </si>
  <si>
    <t>HUN229</t>
  </si>
  <si>
    <t>BAD023</t>
  </si>
  <si>
    <t>WIG072</t>
  </si>
  <si>
    <t>DES205</t>
  </si>
  <si>
    <t>DES050</t>
  </si>
  <si>
    <t>ANS125</t>
  </si>
  <si>
    <t>BEA052</t>
  </si>
  <si>
    <t>BAD129</t>
  </si>
  <si>
    <t>OWL014</t>
  </si>
  <si>
    <t>POP041</t>
  </si>
  <si>
    <t>OWL020</t>
  </si>
  <si>
    <t>WIG135</t>
  </si>
  <si>
    <t>SHE002</t>
  </si>
  <si>
    <t>HER026</t>
  </si>
  <si>
    <t>HUN198</t>
  </si>
  <si>
    <t>BAR178</t>
  </si>
  <si>
    <t>OWL009</t>
  </si>
  <si>
    <t>WRE044</t>
  </si>
  <si>
    <t>COR003</t>
  </si>
  <si>
    <t>WER098</t>
  </si>
  <si>
    <t>WRE005</t>
  </si>
  <si>
    <t>BAR212</t>
  </si>
  <si>
    <t>HER015</t>
  </si>
  <si>
    <t>HIN048</t>
  </si>
  <si>
    <t>IVA022</t>
  </si>
  <si>
    <t>STI137</t>
  </si>
  <si>
    <t>BAR096</t>
  </si>
  <si>
    <t>WIG117</t>
  </si>
  <si>
    <t>SHE030</t>
  </si>
  <si>
    <t>WER174</t>
  </si>
  <si>
    <t>DES095</t>
  </si>
  <si>
    <t>BIR029</t>
  </si>
  <si>
    <t>SHE003</t>
  </si>
  <si>
    <t>BAR133</t>
  </si>
  <si>
    <t>BAR138</t>
  </si>
  <si>
    <t>SHE112</t>
  </si>
  <si>
    <t>DES145</t>
  </si>
  <si>
    <t>ROA018</t>
  </si>
  <si>
    <t>CHA022</t>
  </si>
  <si>
    <t>HIN063</t>
  </si>
  <si>
    <t>ROA092</t>
  </si>
  <si>
    <t>BAD119</t>
  </si>
  <si>
    <t>ANS023</t>
  </si>
  <si>
    <t>WER132</t>
  </si>
  <si>
    <t>BAR025</t>
  </si>
  <si>
    <t>RAC053</t>
  </si>
  <si>
    <t>BIR049</t>
  </si>
  <si>
    <t>WRE094</t>
  </si>
  <si>
    <t>POP062</t>
  </si>
  <si>
    <t>SHE042</t>
  </si>
  <si>
    <t>ANS112</t>
  </si>
  <si>
    <t>ANS080</t>
  </si>
  <si>
    <t>IVA121</t>
  </si>
  <si>
    <t>COA002</t>
  </si>
  <si>
    <t>BEA013</t>
  </si>
  <si>
    <t>BAR037</t>
  </si>
  <si>
    <t>BAR005</t>
  </si>
  <si>
    <t>HIN105</t>
  </si>
  <si>
    <t>BIR046</t>
  </si>
  <si>
    <t>HUN219</t>
  </si>
  <si>
    <t>WIG090</t>
  </si>
  <si>
    <t>HUN153</t>
  </si>
  <si>
    <t>WRE015</t>
  </si>
  <si>
    <t>WRE031</t>
  </si>
  <si>
    <t>WIG110</t>
  </si>
  <si>
    <t>DES057</t>
  </si>
  <si>
    <t>HUN186</t>
  </si>
  <si>
    <t>STI149</t>
  </si>
  <si>
    <t>BAR058</t>
  </si>
  <si>
    <t>ANS026</t>
  </si>
  <si>
    <t>BAR002</t>
  </si>
  <si>
    <t>HIN082</t>
  </si>
  <si>
    <t>WIG105</t>
  </si>
  <si>
    <t>ROA076</t>
  </si>
  <si>
    <t>WRE073</t>
  </si>
  <si>
    <t>POP028</t>
  </si>
  <si>
    <t>F&amp;K026</t>
  </si>
  <si>
    <t>SHE045</t>
  </si>
  <si>
    <t>WSV035</t>
  </si>
  <si>
    <t>POP086</t>
  </si>
  <si>
    <t>BEA043</t>
  </si>
  <si>
    <t>BIR020</t>
  </si>
  <si>
    <t>BEA046</t>
  </si>
  <si>
    <t>WER076</t>
  </si>
  <si>
    <t>HIN087</t>
  </si>
  <si>
    <t>ANS094</t>
  </si>
  <si>
    <t>BEA030</t>
  </si>
  <si>
    <t>DES090</t>
  </si>
  <si>
    <t>WSV030</t>
  </si>
  <si>
    <t>WER027</t>
  </si>
  <si>
    <t>ROA014</t>
  </si>
  <si>
    <t>F&amp;K070</t>
  </si>
  <si>
    <t>HER027</t>
  </si>
  <si>
    <t>F&amp;K028</t>
  </si>
  <si>
    <t>HIN051</t>
  </si>
  <si>
    <t>IVA044</t>
  </si>
  <si>
    <t>HUN218</t>
  </si>
  <si>
    <t>HUN145</t>
  </si>
  <si>
    <t>WRE084</t>
  </si>
  <si>
    <t>WRE114</t>
  </si>
  <si>
    <t>WIG063</t>
  </si>
  <si>
    <t>BAR080</t>
  </si>
  <si>
    <t>CHA013</t>
  </si>
  <si>
    <t>POP029</t>
  </si>
  <si>
    <t>HUN139</t>
  </si>
  <si>
    <t>BAR079</t>
  </si>
  <si>
    <t>DES007</t>
  </si>
  <si>
    <t>SHE118</t>
  </si>
  <si>
    <t>ANS129</t>
  </si>
  <si>
    <t>HIN071</t>
  </si>
  <si>
    <t>WIG139</t>
  </si>
  <si>
    <t>STI157</t>
  </si>
  <si>
    <t>WIG129</t>
  </si>
  <si>
    <t>BIR038</t>
  </si>
  <si>
    <t>POP030</t>
  </si>
  <si>
    <t>F&amp;K062</t>
  </si>
  <si>
    <t>ANS020</t>
  </si>
  <si>
    <t>IVA201</t>
  </si>
  <si>
    <t>F&amp;K035</t>
  </si>
  <si>
    <t>HIN093</t>
  </si>
  <si>
    <t>POP064</t>
  </si>
  <si>
    <t>BAD057</t>
  </si>
  <si>
    <t>F&amp;K016</t>
  </si>
  <si>
    <t>DES147</t>
  </si>
  <si>
    <t>DES084</t>
  </si>
  <si>
    <t>ANS107</t>
  </si>
  <si>
    <t>WER135</t>
  </si>
  <si>
    <t>CHA023</t>
  </si>
  <si>
    <t>CHA015</t>
  </si>
  <si>
    <t>BAR018</t>
  </si>
  <si>
    <t>POP088</t>
  </si>
  <si>
    <t>BIR054</t>
  </si>
  <si>
    <t>BAR154</t>
  </si>
  <si>
    <t>POP031</t>
  </si>
  <si>
    <t>IVA193</t>
  </si>
  <si>
    <t>F&amp;K045</t>
  </si>
  <si>
    <t>SHE004</t>
  </si>
  <si>
    <t>BAD147</t>
  </si>
  <si>
    <t>WSV006</t>
  </si>
  <si>
    <t>POP082</t>
  </si>
  <si>
    <t>IVA157</t>
  </si>
  <si>
    <t>ANS049</t>
  </si>
  <si>
    <t>BIR052</t>
  </si>
  <si>
    <t>BIR045</t>
  </si>
  <si>
    <t>ANS057</t>
  </si>
  <si>
    <t>IVA154</t>
  </si>
  <si>
    <t>SHE008</t>
  </si>
  <si>
    <t>CHA014</t>
  </si>
  <si>
    <t>WRE034</t>
  </si>
  <si>
    <t>WER115</t>
  </si>
  <si>
    <t>BAD002</t>
  </si>
  <si>
    <t>BIR050</t>
  </si>
  <si>
    <t>WER188</t>
  </si>
  <si>
    <t>BEA015</t>
  </si>
  <si>
    <t>DES136</t>
  </si>
  <si>
    <t>SHE028</t>
  </si>
  <si>
    <t>CHA002</t>
  </si>
  <si>
    <t>WIG103</t>
  </si>
  <si>
    <t>IVA097</t>
  </si>
  <si>
    <t>BAR030</t>
  </si>
  <si>
    <t>SHE116</t>
  </si>
  <si>
    <t>BIR064</t>
  </si>
  <si>
    <t>ROA034</t>
  </si>
  <si>
    <t>OWL010</t>
  </si>
  <si>
    <t>WSV027</t>
  </si>
  <si>
    <t>BIR023</t>
  </si>
  <si>
    <t>OWL007</t>
  </si>
  <si>
    <t>WER064</t>
  </si>
  <si>
    <t>SDR014</t>
  </si>
  <si>
    <t>OWL001</t>
  </si>
  <si>
    <t>WER103</t>
  </si>
  <si>
    <t>WSV031</t>
  </si>
  <si>
    <t>WER128</t>
  </si>
  <si>
    <t>POP055</t>
  </si>
  <si>
    <t>POP056</t>
  </si>
  <si>
    <t>POP042</t>
  </si>
  <si>
    <t>WER107</t>
  </si>
  <si>
    <t>BEA099</t>
  </si>
  <si>
    <t>HUN188</t>
  </si>
  <si>
    <t>WIG070</t>
  </si>
  <si>
    <t>WSV028</t>
  </si>
  <si>
    <t>HIN034</t>
  </si>
  <si>
    <t>WIG102</t>
  </si>
  <si>
    <t>WER102</t>
  </si>
  <si>
    <t>HIN085</t>
  </si>
  <si>
    <t>POP080</t>
  </si>
  <si>
    <t>DES151</t>
  </si>
  <si>
    <t>IVA153</t>
  </si>
  <si>
    <t>BEA036</t>
  </si>
  <si>
    <t>BEA051</t>
  </si>
  <si>
    <t>WSV010</t>
  </si>
  <si>
    <t>WER191</t>
  </si>
  <si>
    <t>ROA027</t>
  </si>
  <si>
    <t>WER183</t>
  </si>
  <si>
    <t>HIN097</t>
  </si>
  <si>
    <t>WIG136</t>
  </si>
  <si>
    <t>SHE110</t>
  </si>
  <si>
    <t>HER029</t>
  </si>
  <si>
    <t>STI142</t>
  </si>
  <si>
    <t>BAR213</t>
  </si>
  <si>
    <t>BAD018</t>
  </si>
  <si>
    <t>WIG138</t>
  </si>
  <si>
    <t>BIR021</t>
  </si>
  <si>
    <t>ANS097</t>
  </si>
  <si>
    <t>CHA005</t>
  </si>
  <si>
    <t>POP002</t>
  </si>
  <si>
    <t>POP045</t>
  </si>
  <si>
    <t>CHA006</t>
  </si>
  <si>
    <t>OWL006</t>
  </si>
  <si>
    <t>WRE004</t>
  </si>
  <si>
    <t>WSV047</t>
  </si>
  <si>
    <t>WIG049</t>
  </si>
  <si>
    <t>WER047</t>
  </si>
  <si>
    <t>CHA020</t>
  </si>
  <si>
    <t>WER009</t>
  </si>
  <si>
    <t>POP004</t>
  </si>
  <si>
    <t>IVA136</t>
  </si>
  <si>
    <t>SHE089</t>
  </si>
  <si>
    <t>POP005</t>
  </si>
  <si>
    <t>HIN043</t>
  </si>
  <si>
    <t>HIN107</t>
  </si>
  <si>
    <t>HUN105</t>
  </si>
  <si>
    <t>WER052</t>
  </si>
  <si>
    <t>HIN070</t>
  </si>
  <si>
    <t>ROA074</t>
  </si>
  <si>
    <t>HUN055</t>
  </si>
  <si>
    <t>DES153</t>
  </si>
  <si>
    <t>POP039</t>
  </si>
  <si>
    <t>F&amp;K019</t>
  </si>
  <si>
    <t>BEA027</t>
  </si>
  <si>
    <t>WSV025</t>
  </si>
  <si>
    <t>DES108</t>
  </si>
  <si>
    <t>HER034</t>
  </si>
  <si>
    <t>WIG002</t>
  </si>
  <si>
    <t>BEA010</t>
  </si>
  <si>
    <t>CHA010</t>
  </si>
  <si>
    <t>WER108</t>
  </si>
  <si>
    <t>POP083</t>
  </si>
  <si>
    <t>BEA026</t>
  </si>
  <si>
    <t>ANS114</t>
  </si>
  <si>
    <t>WRE123</t>
  </si>
  <si>
    <t>POP007</t>
  </si>
  <si>
    <t>DES076</t>
  </si>
  <si>
    <t>STI021</t>
  </si>
  <si>
    <t>BEA029</t>
  </si>
  <si>
    <t>WER088</t>
  </si>
  <si>
    <t>DES183</t>
  </si>
  <si>
    <t>STI058</t>
  </si>
  <si>
    <t>WRE022</t>
  </si>
  <si>
    <t>DES202</t>
  </si>
  <si>
    <t>POP015</t>
  </si>
  <si>
    <t>WSV061</t>
  </si>
  <si>
    <t>OWL012</t>
  </si>
  <si>
    <t>HIN172</t>
  </si>
  <si>
    <t>OWL053</t>
  </si>
  <si>
    <t>WSV059</t>
  </si>
  <si>
    <t>POP087</t>
  </si>
  <si>
    <t>WIG050</t>
  </si>
  <si>
    <t>BAR238</t>
  </si>
  <si>
    <t>WSV062</t>
  </si>
  <si>
    <t>DES182</t>
  </si>
  <si>
    <t>BAR067</t>
  </si>
  <si>
    <t>WIG044</t>
  </si>
  <si>
    <t>WSV074</t>
  </si>
  <si>
    <t>DES139</t>
  </si>
  <si>
    <t>BAR111</t>
  </si>
  <si>
    <t>OWL028</t>
  </si>
  <si>
    <t>DES163</t>
  </si>
  <si>
    <t>WER184</t>
  </si>
  <si>
    <t>WIG005</t>
  </si>
  <si>
    <t>WSV014</t>
  </si>
  <si>
    <t>HIN142</t>
  </si>
  <si>
    <t>ANS134</t>
  </si>
  <si>
    <t>ROA035</t>
  </si>
  <si>
    <t>ANS033</t>
  </si>
  <si>
    <t>BAR194</t>
  </si>
  <si>
    <t>WSV063</t>
  </si>
  <si>
    <t>BAD240</t>
  </si>
  <si>
    <t>ANS092</t>
  </si>
  <si>
    <t>BAD116</t>
  </si>
  <si>
    <t>WER175</t>
  </si>
  <si>
    <t>HIN068</t>
  </si>
  <si>
    <t>WIG040</t>
  </si>
  <si>
    <t>BIR100</t>
  </si>
  <si>
    <t>POP089</t>
  </si>
  <si>
    <t>DES094</t>
  </si>
  <si>
    <t>STI027</t>
  </si>
  <si>
    <t>HER024</t>
  </si>
  <si>
    <t>WER093</t>
  </si>
  <si>
    <t>WER141</t>
  </si>
  <si>
    <t>BAR121</t>
  </si>
  <si>
    <t>POP010</t>
  </si>
  <si>
    <t>WIG014</t>
  </si>
  <si>
    <t>BEA067</t>
  </si>
  <si>
    <t>DES058</t>
  </si>
  <si>
    <t>F&amp;K040</t>
  </si>
  <si>
    <t>BAR010</t>
  </si>
  <si>
    <t>POP009</t>
  </si>
  <si>
    <t>HUN031</t>
  </si>
  <si>
    <t>DES027</t>
  </si>
  <si>
    <t>POP084</t>
  </si>
  <si>
    <t>DES130</t>
  </si>
  <si>
    <t>BAR177</t>
  </si>
  <si>
    <t>HIN036</t>
  </si>
  <si>
    <t>WSV003</t>
  </si>
  <si>
    <t>BEA001</t>
  </si>
  <si>
    <t>POP085</t>
  </si>
  <si>
    <t>BAD066</t>
  </si>
  <si>
    <t>WIG013</t>
  </si>
  <si>
    <t>ANS061</t>
  </si>
  <si>
    <t>WRE062</t>
  </si>
  <si>
    <t>SHE083</t>
  </si>
  <si>
    <t>BEA047</t>
  </si>
  <si>
    <t>DES159</t>
  </si>
  <si>
    <t>WIG018</t>
  </si>
  <si>
    <t>SHE100</t>
  </si>
  <si>
    <t>IVA162</t>
  </si>
  <si>
    <t>ANS126</t>
  </si>
  <si>
    <t>HIN127</t>
  </si>
  <si>
    <t>WIG019</t>
  </si>
  <si>
    <t>ANS024</t>
  </si>
  <si>
    <t>BEA065</t>
  </si>
  <si>
    <t>STI040</t>
  </si>
  <si>
    <t>BAR216</t>
  </si>
  <si>
    <t>WIG035</t>
  </si>
  <si>
    <t>HER033</t>
  </si>
  <si>
    <t>BAR190</t>
  </si>
  <si>
    <t>DES121</t>
  </si>
  <si>
    <t>STI024</t>
  </si>
  <si>
    <t>BAR119</t>
  </si>
  <si>
    <t>TRI002</t>
  </si>
  <si>
    <t>WIG009</t>
  </si>
  <si>
    <t>DES069</t>
  </si>
  <si>
    <t>IVA189</t>
  </si>
  <si>
    <t>SHE064</t>
  </si>
  <si>
    <t>BAR222</t>
  </si>
  <si>
    <t>WIG054</t>
  </si>
  <si>
    <t>DES186</t>
  </si>
  <si>
    <t>HUN011</t>
  </si>
  <si>
    <t>WSV029</t>
  </si>
  <si>
    <t>OWL037</t>
  </si>
  <si>
    <t>WER126</t>
  </si>
  <si>
    <t>HUN016</t>
  </si>
  <si>
    <t>BAR032</t>
  </si>
  <si>
    <t>OWL036</t>
  </si>
  <si>
    <t>IVA173</t>
  </si>
  <si>
    <t>POP012</t>
  </si>
  <si>
    <t>SDR020</t>
  </si>
  <si>
    <t>POP049</t>
  </si>
  <si>
    <t>WER078</t>
  </si>
  <si>
    <t>WRE107</t>
  </si>
  <si>
    <t>BAR023</t>
  </si>
  <si>
    <t>ROA013</t>
  </si>
  <si>
    <t>STI062</t>
  </si>
  <si>
    <t>HIN008</t>
  </si>
  <si>
    <t>DES198</t>
  </si>
  <si>
    <t>ANS108</t>
  </si>
  <si>
    <t>SHE088</t>
  </si>
  <si>
    <t>HER013</t>
  </si>
  <si>
    <t>WRE100</t>
  </si>
  <si>
    <t>HUN047</t>
  </si>
  <si>
    <t>WRE139</t>
  </si>
  <si>
    <t>ANS063</t>
  </si>
  <si>
    <t>WRE056</t>
  </si>
  <si>
    <t>DES211</t>
  </si>
  <si>
    <t>DES144</t>
  </si>
  <si>
    <t>IVA182</t>
  </si>
  <si>
    <t>BAR215</t>
  </si>
  <si>
    <t>ANS136</t>
  </si>
  <si>
    <t>DES140</t>
  </si>
  <si>
    <t>BAR103</t>
  </si>
  <si>
    <t>CHA009</t>
  </si>
  <si>
    <t>BAR059</t>
  </si>
  <si>
    <t>BAD058</t>
  </si>
  <si>
    <t>STI066</t>
  </si>
  <si>
    <t>BAR171</t>
  </si>
  <si>
    <t>SHE108</t>
  </si>
  <si>
    <t>BIR092</t>
  </si>
  <si>
    <t>DES137</t>
  </si>
  <si>
    <t>WRE065</t>
  </si>
  <si>
    <t>BAD204</t>
  </si>
  <si>
    <t>BEA009</t>
  </si>
  <si>
    <t>POP091</t>
  </si>
  <si>
    <t>BAR224</t>
  </si>
  <si>
    <t>WSV011</t>
  </si>
  <si>
    <t>WRE093</t>
  </si>
  <si>
    <t>HUN082</t>
  </si>
  <si>
    <t>HIN052</t>
  </si>
  <si>
    <t>WRE125</t>
  </si>
  <si>
    <t>POP051</t>
  </si>
  <si>
    <t>POP052</t>
  </si>
  <si>
    <t>CHA011</t>
  </si>
  <si>
    <t>BIR104</t>
  </si>
  <si>
    <t>OWL049</t>
  </si>
  <si>
    <t>ANS064</t>
  </si>
  <si>
    <t>DES083</t>
  </si>
  <si>
    <t>WIG001</t>
  </si>
  <si>
    <t>DES171</t>
  </si>
  <si>
    <t>ANS045</t>
  </si>
  <si>
    <t>BAR011</t>
  </si>
  <si>
    <t>BIR125</t>
  </si>
  <si>
    <t>HIN104</t>
  </si>
  <si>
    <t>CHA001</t>
  </si>
  <si>
    <t>TRI003</t>
  </si>
  <si>
    <t>HUN009</t>
  </si>
  <si>
    <t>WIG037</t>
  </si>
  <si>
    <t>POP046</t>
  </si>
  <si>
    <t>BAR118</t>
  </si>
  <si>
    <t>SHE053</t>
  </si>
  <si>
    <t>WER018</t>
  </si>
  <si>
    <t>DES066</t>
  </si>
  <si>
    <t>WIG047</t>
  </si>
  <si>
    <t>SHE060</t>
  </si>
  <si>
    <t>SHE066</t>
  </si>
  <si>
    <t>BAR117</t>
  </si>
  <si>
    <t>DES077</t>
  </si>
  <si>
    <t>BIR114</t>
  </si>
  <si>
    <t>DES148</t>
  </si>
  <si>
    <t>BEA104</t>
  </si>
  <si>
    <t>ANS005</t>
  </si>
  <si>
    <t>IVA079</t>
  </si>
  <si>
    <t>SDR040</t>
  </si>
  <si>
    <t>F&amp;K042</t>
  </si>
  <si>
    <t>WIG036</t>
  </si>
  <si>
    <t>BAR122</t>
  </si>
  <si>
    <t>BAR115</t>
  </si>
  <si>
    <t>WER137</t>
  </si>
  <si>
    <t>BIR097</t>
  </si>
  <si>
    <t>HER036</t>
  </si>
  <si>
    <t>BIR135</t>
  </si>
  <si>
    <t>WIG004</t>
  </si>
  <si>
    <t>BIR102</t>
  </si>
  <si>
    <t>BAD203</t>
  </si>
  <si>
    <t>DES062</t>
  </si>
  <si>
    <t>BIR115</t>
  </si>
  <si>
    <t>BIR110</t>
  </si>
  <si>
    <t>BAR209</t>
  </si>
  <si>
    <t>IVA098</t>
  </si>
  <si>
    <t>SHE081</t>
  </si>
  <si>
    <t>GenPos</t>
  </si>
  <si>
    <t>CatPos</t>
  </si>
  <si>
    <t>Pos</t>
  </si>
  <si>
    <t>Athlete</t>
  </si>
  <si>
    <t>1M</t>
  </si>
  <si>
    <t>2M</t>
  </si>
  <si>
    <t>3M</t>
  </si>
  <si>
    <t>Row Labels</t>
  </si>
  <si>
    <t>Count of Pos2</t>
  </si>
  <si>
    <t>Sum of Pos2_2</t>
  </si>
  <si>
    <t>Count</t>
  </si>
  <si>
    <t>Pts</t>
  </si>
  <si>
    <t>4M</t>
  </si>
  <si>
    <t>North</t>
  </si>
  <si>
    <t>6M</t>
  </si>
  <si>
    <t>1F</t>
  </si>
  <si>
    <t>2F</t>
  </si>
  <si>
    <t>3F</t>
  </si>
  <si>
    <t>4F</t>
  </si>
  <si>
    <t>Team Anstey</t>
  </si>
  <si>
    <t>5F</t>
  </si>
  <si>
    <t>Fleckney &amp; Kibworth</t>
  </si>
  <si>
    <t>6F</t>
  </si>
  <si>
    <t>Harborough AC</t>
  </si>
  <si>
    <t>Roadhoggs</t>
  </si>
  <si>
    <t>West</t>
  </si>
  <si>
    <t>South Derbyshire</t>
  </si>
  <si>
    <t>East</t>
  </si>
  <si>
    <t>Grand Total</t>
  </si>
  <si>
    <t>LRRL Lockdown League</t>
  </si>
  <si>
    <t>Race 5 - 5 Miles</t>
  </si>
  <si>
    <t>Saturday 15 / Sunday 16 August 2020</t>
  </si>
  <si>
    <t>RaceCat</t>
  </si>
  <si>
    <t>Women</t>
  </si>
  <si>
    <t>Men</t>
  </si>
  <si>
    <t>LRRL Cat</t>
  </si>
  <si>
    <t>Check</t>
  </si>
  <si>
    <t>ROA032</t>
  </si>
  <si>
    <t>SenF</t>
  </si>
  <si>
    <t>U17F</t>
  </si>
  <si>
    <t>VF40</t>
  </si>
  <si>
    <t>VF45</t>
  </si>
  <si>
    <t>VF55</t>
  </si>
  <si>
    <t>VF50</t>
  </si>
  <si>
    <t>U20F</t>
  </si>
  <si>
    <t>VF60</t>
  </si>
  <si>
    <t>VF65</t>
  </si>
  <si>
    <t>VF70</t>
  </si>
  <si>
    <t>WER083</t>
  </si>
  <si>
    <t>WER164</t>
  </si>
  <si>
    <t>SenM</t>
  </si>
  <si>
    <t>VM40</t>
  </si>
  <si>
    <t>VM50</t>
  </si>
  <si>
    <t>VM45</t>
  </si>
  <si>
    <t>VM55</t>
  </si>
  <si>
    <t>VM60</t>
  </si>
  <si>
    <t>VM65</t>
  </si>
  <si>
    <t>VM70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</si>
</sst>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charset val="1"/>
    </font>
    <font>
      <sz val="10"/>
      <name val="Arial"/>
      <charset val="1"/>
    </font>
    <font>
      <sz val="10"/>
      <name val="Arial"/>
      <family val="2"/>
    </font>
    <font>
      <b/>
      <sz val="10"/>
      <name val="Arial"/>
      <family val="2"/>
    </font>
    <font>
      <b/>
      <u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2" fillId="0" borderId="0" xfId="0" applyFont="1"/>
    <xf numFmtId="0" fontId="3" fillId="0" borderId="0" xfId="0" applyFont="1"/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/>
    <xf numFmtId="0" fontId="6" fillId="0" borderId="0" xfId="0" applyFont="1" applyAlignment="1"/>
    <xf numFmtId="0" fontId="7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NumberFormat="1" applyFont="1"/>
    <xf numFmtId="0" fontId="9" fillId="0" borderId="0" xfId="0" applyFont="1"/>
    <xf numFmtId="0" fontId="10" fillId="0" borderId="0" xfId="0" applyFont="1"/>
    <xf numFmtId="0" fontId="6" fillId="0" borderId="0" xfId="0" applyFont="1" applyBorder="1" applyAlignment="1"/>
    <xf numFmtId="0" fontId="7" fillId="0" borderId="0" xfId="0" applyFont="1" applyFill="1" applyBorder="1" applyAlignment="1"/>
    <xf numFmtId="0" fontId="9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/>
    <xf numFmtId="0" fontId="11" fillId="0" borderId="0" xfId="0" applyFont="1" applyAlignment="1">
      <alignment horizontal="center"/>
    </xf>
    <xf numFmtId="0" fontId="12" fillId="0" borderId="0" xfId="0" applyFont="1"/>
    <xf numFmtId="0" fontId="5" fillId="0" borderId="0" xfId="0" pivotButton="1" applyFont="1"/>
    <xf numFmtId="0" fontId="8" fillId="0" borderId="0" xfId="0" pivotButton="1" applyFont="1"/>
    <xf numFmtId="0" fontId="3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</cellXfs>
  <cellStyles count="1"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978110e9cecd664d/Documents/LRRL/LRRL%20Lockdown%20League/Tables/Lockdown%20League%20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ms"/>
      <sheetName val="Men"/>
      <sheetName val="Women"/>
    </sheetNames>
    <sheetDataSet>
      <sheetData sheetId="0"/>
      <sheetData sheetId="1">
        <row r="2">
          <cell r="E2" t="str">
            <v>Code</v>
          </cell>
        </row>
        <row r="3">
          <cell r="E3" t="str">
            <v>OWL010</v>
          </cell>
        </row>
        <row r="4">
          <cell r="E4" t="str">
            <v>OWL008</v>
          </cell>
        </row>
        <row r="5">
          <cell r="E5" t="str">
            <v>POP054</v>
          </cell>
        </row>
        <row r="6">
          <cell r="E6" t="str">
            <v>SDR014</v>
          </cell>
        </row>
        <row r="7">
          <cell r="E7" t="str">
            <v>OWL007</v>
          </cell>
        </row>
        <row r="8">
          <cell r="E8" t="str">
            <v>WSV022</v>
          </cell>
        </row>
        <row r="9">
          <cell r="E9" t="str">
            <v>OWL004</v>
          </cell>
        </row>
        <row r="10">
          <cell r="E10" t="str">
            <v>WSV027</v>
          </cell>
        </row>
        <row r="11">
          <cell r="E11" t="str">
            <v>BEA013</v>
          </cell>
        </row>
        <row r="12">
          <cell r="E12" t="str">
            <v>POP042</v>
          </cell>
        </row>
        <row r="13">
          <cell r="E13" t="str">
            <v>BAD129</v>
          </cell>
        </row>
        <row r="14">
          <cell r="E14" t="str">
            <v>WER107</v>
          </cell>
        </row>
        <row r="15">
          <cell r="E15" t="str">
            <v>BEA099</v>
          </cell>
        </row>
        <row r="16">
          <cell r="E16" t="str">
            <v>DES059</v>
          </cell>
        </row>
        <row r="17">
          <cell r="E17" t="str">
            <v>POP056</v>
          </cell>
        </row>
        <row r="18">
          <cell r="E18" t="str">
            <v>BAR092</v>
          </cell>
        </row>
        <row r="19">
          <cell r="E19" t="str">
            <v>POP055</v>
          </cell>
        </row>
        <row r="20">
          <cell r="E20" t="str">
            <v>HIN168</v>
          </cell>
        </row>
        <row r="21">
          <cell r="E21" t="str">
            <v>OWL014</v>
          </cell>
        </row>
        <row r="22">
          <cell r="E22" t="str">
            <v>COR003</v>
          </cell>
        </row>
        <row r="23">
          <cell r="E23" t="str">
            <v>WRE117</v>
          </cell>
        </row>
        <row r="24">
          <cell r="E24" t="str">
            <v>STI160</v>
          </cell>
        </row>
        <row r="25">
          <cell r="E25" t="str">
            <v>WSV065</v>
          </cell>
        </row>
        <row r="26">
          <cell r="E26" t="str">
            <v>WIG102</v>
          </cell>
        </row>
        <row r="27">
          <cell r="E27" t="str">
            <v>HIN034</v>
          </cell>
        </row>
        <row r="28">
          <cell r="E28" t="str">
            <v>HER025</v>
          </cell>
        </row>
        <row r="29">
          <cell r="E29" t="str">
            <v>ROA057</v>
          </cell>
        </row>
        <row r="30">
          <cell r="E30" t="str">
            <v>BAD245</v>
          </cell>
        </row>
        <row r="31">
          <cell r="E31" t="str">
            <v>BAR234</v>
          </cell>
        </row>
        <row r="32">
          <cell r="E32" t="str">
            <v>POP041</v>
          </cell>
        </row>
        <row r="33">
          <cell r="E33" t="str">
            <v>POP058</v>
          </cell>
        </row>
        <row r="34">
          <cell r="E34" t="str">
            <v>DES199</v>
          </cell>
        </row>
        <row r="35">
          <cell r="E35" t="str">
            <v>HUN218</v>
          </cell>
        </row>
        <row r="36">
          <cell r="E36" t="str">
            <v>HIN085</v>
          </cell>
        </row>
        <row r="37">
          <cell r="E37" t="str">
            <v>IVA163</v>
          </cell>
        </row>
        <row r="38">
          <cell r="E38" t="str">
            <v>WIG135</v>
          </cell>
        </row>
        <row r="39">
          <cell r="E39" t="str">
            <v>HIN105</v>
          </cell>
        </row>
        <row r="40">
          <cell r="E40" t="str">
            <v>DES151</v>
          </cell>
        </row>
        <row r="41">
          <cell r="E41" t="str">
            <v>BAR005</v>
          </cell>
        </row>
        <row r="42">
          <cell r="E42" t="str">
            <v>ROA078</v>
          </cell>
        </row>
        <row r="43">
          <cell r="E43" t="str">
            <v>SHE002</v>
          </cell>
        </row>
        <row r="44">
          <cell r="E44" t="str">
            <v>DES201</v>
          </cell>
        </row>
        <row r="45">
          <cell r="E45" t="str">
            <v>WRE084</v>
          </cell>
        </row>
        <row r="46">
          <cell r="E46" t="str">
            <v>HER026</v>
          </cell>
        </row>
        <row r="47">
          <cell r="E47" t="str">
            <v>POP057</v>
          </cell>
        </row>
        <row r="48">
          <cell r="E48" t="str">
            <v>BEA036</v>
          </cell>
        </row>
        <row r="49">
          <cell r="E49" t="str">
            <v>WIG071</v>
          </cell>
        </row>
        <row r="50">
          <cell r="E50" t="str">
            <v>OWL018</v>
          </cell>
        </row>
        <row r="51">
          <cell r="E51" t="str">
            <v>BAR095</v>
          </cell>
        </row>
        <row r="52">
          <cell r="E52" t="str">
            <v>HIN141</v>
          </cell>
        </row>
        <row r="53">
          <cell r="E53" t="str">
            <v>WIG070</v>
          </cell>
        </row>
        <row r="54">
          <cell r="E54" t="str">
            <v>BIR046</v>
          </cell>
        </row>
        <row r="55">
          <cell r="E55" t="str">
            <v>ROA012</v>
          </cell>
        </row>
        <row r="56">
          <cell r="E56" t="str">
            <v>BEA051</v>
          </cell>
        </row>
        <row r="57">
          <cell r="E57" t="str">
            <v>HUN145</v>
          </cell>
        </row>
        <row r="58">
          <cell r="E58" t="str">
            <v>POP020</v>
          </cell>
        </row>
        <row r="59">
          <cell r="E59" t="str">
            <v>WIG119</v>
          </cell>
        </row>
        <row r="60">
          <cell r="E60" t="str">
            <v>ROA056</v>
          </cell>
        </row>
        <row r="61">
          <cell r="E61" t="str">
            <v>BAR090</v>
          </cell>
        </row>
        <row r="62">
          <cell r="E62" t="str">
            <v>HIN097</v>
          </cell>
        </row>
        <row r="63">
          <cell r="E63" t="str">
            <v>HUN230</v>
          </cell>
        </row>
        <row r="64">
          <cell r="E64" t="str">
            <v>WIG090</v>
          </cell>
        </row>
        <row r="65">
          <cell r="E65" t="str">
            <v>WSV059</v>
          </cell>
        </row>
        <row r="66">
          <cell r="E66" t="str">
            <v>F&amp;K069</v>
          </cell>
        </row>
        <row r="67">
          <cell r="E67" t="str">
            <v>POP061</v>
          </cell>
        </row>
        <row r="68">
          <cell r="E68" t="str">
            <v>WIG110</v>
          </cell>
        </row>
        <row r="69">
          <cell r="E69" t="str">
            <v>POP060</v>
          </cell>
        </row>
        <row r="70">
          <cell r="E70" t="str">
            <v>CHA019</v>
          </cell>
        </row>
        <row r="71">
          <cell r="E71" t="str">
            <v>DES206</v>
          </cell>
        </row>
        <row r="72">
          <cell r="E72" t="str">
            <v>STI144</v>
          </cell>
        </row>
        <row r="73">
          <cell r="E73" t="str">
            <v>BAR178</v>
          </cell>
        </row>
        <row r="74">
          <cell r="E74" t="str">
            <v>ROA027</v>
          </cell>
        </row>
        <row r="75">
          <cell r="E75" t="str">
            <v>BAR080</v>
          </cell>
        </row>
        <row r="76">
          <cell r="E76" t="str">
            <v>OWL009</v>
          </cell>
        </row>
        <row r="77">
          <cell r="E77" t="str">
            <v>HUN153</v>
          </cell>
        </row>
        <row r="78">
          <cell r="E78" t="str">
            <v>WRE031</v>
          </cell>
        </row>
        <row r="79">
          <cell r="E79" t="str">
            <v>CHA012</v>
          </cell>
        </row>
        <row r="80">
          <cell r="E80" t="str">
            <v>WRE015</v>
          </cell>
        </row>
        <row r="81">
          <cell r="E81" t="str">
            <v>WRE113</v>
          </cell>
        </row>
        <row r="82">
          <cell r="E82" t="str">
            <v>BAR070</v>
          </cell>
        </row>
        <row r="83">
          <cell r="E83" t="str">
            <v>HIN126</v>
          </cell>
        </row>
        <row r="84">
          <cell r="E84" t="str">
            <v>SHE110</v>
          </cell>
        </row>
        <row r="85">
          <cell r="E85" t="str">
            <v>BAR230</v>
          </cell>
        </row>
        <row r="86">
          <cell r="E86" t="str">
            <v>CHA013</v>
          </cell>
        </row>
        <row r="87">
          <cell r="E87" t="str">
            <v>WER068</v>
          </cell>
        </row>
        <row r="88">
          <cell r="E88" t="str">
            <v>WER183</v>
          </cell>
        </row>
        <row r="89">
          <cell r="E89" t="str">
            <v>ROA089</v>
          </cell>
        </row>
        <row r="90">
          <cell r="E90" t="str">
            <v>HUN198</v>
          </cell>
        </row>
        <row r="91">
          <cell r="E91" t="str">
            <v>OWL003</v>
          </cell>
        </row>
        <row r="92">
          <cell r="E92" t="str">
            <v>WER098</v>
          </cell>
        </row>
        <row r="93">
          <cell r="E93" t="str">
            <v>WRE114</v>
          </cell>
        </row>
        <row r="94">
          <cell r="E94" t="str">
            <v>HIN051</v>
          </cell>
        </row>
        <row r="95">
          <cell r="E95" t="str">
            <v>WIG063</v>
          </cell>
        </row>
        <row r="96">
          <cell r="E96" t="str">
            <v>HER029</v>
          </cell>
        </row>
        <row r="97">
          <cell r="E97" t="str">
            <v>STI149</v>
          </cell>
        </row>
        <row r="98">
          <cell r="E98" t="str">
            <v>BIR006</v>
          </cell>
        </row>
        <row r="99">
          <cell r="E99" t="str">
            <v>WRE005</v>
          </cell>
        </row>
        <row r="100">
          <cell r="E100" t="str">
            <v>BAD018</v>
          </cell>
        </row>
        <row r="101">
          <cell r="E101" t="str">
            <v>WRE044</v>
          </cell>
        </row>
        <row r="102">
          <cell r="E102" t="str">
            <v>WSV060</v>
          </cell>
        </row>
        <row r="103">
          <cell r="E103" t="str">
            <v>STI137</v>
          </cell>
        </row>
        <row r="104">
          <cell r="E104" t="str">
            <v>HUN186</v>
          </cell>
        </row>
        <row r="105">
          <cell r="E105" t="str">
            <v>WIG136</v>
          </cell>
        </row>
        <row r="106">
          <cell r="E106" t="str">
            <v>IVA022</v>
          </cell>
        </row>
        <row r="107">
          <cell r="E107" t="str">
            <v>STI081</v>
          </cell>
        </row>
        <row r="108">
          <cell r="E108" t="str">
            <v>HER015</v>
          </cell>
        </row>
        <row r="109">
          <cell r="E109" t="str">
            <v>WER064</v>
          </cell>
        </row>
        <row r="110">
          <cell r="E110" t="str">
            <v>ANS026</v>
          </cell>
        </row>
        <row r="111">
          <cell r="E111" t="str">
            <v>BAR079</v>
          </cell>
        </row>
        <row r="112">
          <cell r="E112" t="str">
            <v>STI106</v>
          </cell>
        </row>
        <row r="113">
          <cell r="E113" t="str">
            <v>BAR051</v>
          </cell>
        </row>
        <row r="114">
          <cell r="E114" t="str">
            <v>OWL001</v>
          </cell>
        </row>
        <row r="115">
          <cell r="E115" t="str">
            <v>ROA095</v>
          </cell>
        </row>
        <row r="116">
          <cell r="E116" t="str">
            <v>BAR018</v>
          </cell>
        </row>
        <row r="117">
          <cell r="E117" t="str">
            <v>WIG089</v>
          </cell>
        </row>
        <row r="118">
          <cell r="E118" t="str">
            <v>BAR096</v>
          </cell>
        </row>
        <row r="119">
          <cell r="E119" t="str">
            <v>BAR058</v>
          </cell>
        </row>
        <row r="120">
          <cell r="E120" t="str">
            <v>HUN139</v>
          </cell>
        </row>
        <row r="121">
          <cell r="E121" t="str">
            <v>WER174</v>
          </cell>
        </row>
        <row r="122">
          <cell r="E122" t="str">
            <v>WSV028</v>
          </cell>
        </row>
        <row r="123">
          <cell r="E123" t="str">
            <v>DES095</v>
          </cell>
        </row>
        <row r="124">
          <cell r="E124" t="str">
            <v>HIN082</v>
          </cell>
        </row>
        <row r="125">
          <cell r="E125" t="str">
            <v>WSV041</v>
          </cell>
        </row>
        <row r="126">
          <cell r="E126" t="str">
            <v>BAR213</v>
          </cell>
        </row>
        <row r="127">
          <cell r="E127" t="str">
            <v>DES185</v>
          </cell>
        </row>
        <row r="128">
          <cell r="E128" t="str">
            <v>WSV010</v>
          </cell>
        </row>
        <row r="129">
          <cell r="E129" t="str">
            <v>OWL020</v>
          </cell>
        </row>
        <row r="130">
          <cell r="E130" t="str">
            <v>POP019</v>
          </cell>
        </row>
        <row r="131">
          <cell r="E131" t="str">
            <v>BAR235</v>
          </cell>
        </row>
        <row r="132">
          <cell r="E132" t="str">
            <v>CHA018</v>
          </cell>
        </row>
        <row r="133">
          <cell r="E133" t="str">
            <v>SHE023</v>
          </cell>
        </row>
        <row r="134">
          <cell r="E134" t="str">
            <v>BIR021</v>
          </cell>
        </row>
        <row r="135">
          <cell r="E135" t="str">
            <v>BAR114</v>
          </cell>
        </row>
        <row r="136">
          <cell r="E136" t="str">
            <v>WRE130</v>
          </cell>
        </row>
        <row r="137">
          <cell r="E137" t="str">
            <v>SHE111</v>
          </cell>
        </row>
        <row r="138">
          <cell r="E138" t="str">
            <v>WER094</v>
          </cell>
        </row>
        <row r="139">
          <cell r="E139" t="str">
            <v>HER031</v>
          </cell>
        </row>
        <row r="140">
          <cell r="E140" t="str">
            <v>BAD215</v>
          </cell>
        </row>
        <row r="141">
          <cell r="E141" t="str">
            <v>WIG091</v>
          </cell>
        </row>
        <row r="142">
          <cell r="E142" t="str">
            <v>BAR039</v>
          </cell>
        </row>
        <row r="143">
          <cell r="E143" t="str">
            <v>WRE025</v>
          </cell>
        </row>
        <row r="144">
          <cell r="E144" t="str">
            <v>BAD106</v>
          </cell>
        </row>
        <row r="145">
          <cell r="E145" t="str">
            <v>WER102</v>
          </cell>
        </row>
        <row r="146">
          <cell r="E146" t="str">
            <v>DES145</v>
          </cell>
        </row>
        <row r="147">
          <cell r="E147" t="str">
            <v>ANS031</v>
          </cell>
        </row>
        <row r="148">
          <cell r="E148" t="str">
            <v>IVA044</v>
          </cell>
        </row>
        <row r="149">
          <cell r="E149" t="str">
            <v>HUN200</v>
          </cell>
        </row>
        <row r="150">
          <cell r="E150" t="str">
            <v>BAD135</v>
          </cell>
        </row>
        <row r="151">
          <cell r="E151" t="str">
            <v>WRE111</v>
          </cell>
        </row>
        <row r="152">
          <cell r="E152" t="str">
            <v>WRE034</v>
          </cell>
        </row>
        <row r="153">
          <cell r="E153" t="str">
            <v>SHE112</v>
          </cell>
        </row>
        <row r="154">
          <cell r="E154" t="str">
            <v>WER007</v>
          </cell>
        </row>
        <row r="155">
          <cell r="E155" t="str">
            <v>CHA015</v>
          </cell>
        </row>
        <row r="156">
          <cell r="E156" t="str">
            <v>WER190</v>
          </cell>
        </row>
        <row r="157">
          <cell r="E157" t="str">
            <v>POP033</v>
          </cell>
        </row>
        <row r="158">
          <cell r="E158" t="str">
            <v>BAR002</v>
          </cell>
        </row>
        <row r="159">
          <cell r="E159" t="str">
            <v>WSV067</v>
          </cell>
        </row>
        <row r="160">
          <cell r="E160" t="str">
            <v>BAR231</v>
          </cell>
        </row>
        <row r="161">
          <cell r="E161" t="str">
            <v>ROA092</v>
          </cell>
        </row>
        <row r="162">
          <cell r="E162" t="str">
            <v>BAR139</v>
          </cell>
        </row>
        <row r="163">
          <cell r="E163" t="str">
            <v>BAD024</v>
          </cell>
        </row>
        <row r="164">
          <cell r="E164" t="str">
            <v>CHA014</v>
          </cell>
        </row>
        <row r="165">
          <cell r="E165" t="str">
            <v>BAR133</v>
          </cell>
        </row>
        <row r="166">
          <cell r="E166" t="str">
            <v>BAR138</v>
          </cell>
        </row>
        <row r="167">
          <cell r="E167" t="str">
            <v>POP028</v>
          </cell>
        </row>
        <row r="168">
          <cell r="E168" t="str">
            <v>BAD216</v>
          </cell>
        </row>
        <row r="169">
          <cell r="E169" t="str">
            <v>SHE003</v>
          </cell>
        </row>
        <row r="170">
          <cell r="E170" t="str">
            <v>HUN219</v>
          </cell>
        </row>
        <row r="171">
          <cell r="E171" t="str">
            <v>IVA108</v>
          </cell>
        </row>
        <row r="172">
          <cell r="E172" t="str">
            <v>POP062</v>
          </cell>
        </row>
        <row r="173">
          <cell r="E173" t="str">
            <v>WRE073</v>
          </cell>
        </row>
        <row r="174">
          <cell r="E174" t="str">
            <v>BAD057</v>
          </cell>
        </row>
        <row r="175">
          <cell r="E175" t="str">
            <v>BIR020</v>
          </cell>
        </row>
        <row r="176">
          <cell r="E176" t="str">
            <v>HIN048</v>
          </cell>
        </row>
        <row r="177">
          <cell r="E177" t="str">
            <v>POP030</v>
          </cell>
        </row>
        <row r="178">
          <cell r="E178" t="str">
            <v>SHE045</v>
          </cell>
        </row>
        <row r="179">
          <cell r="E179" t="str">
            <v>BEA066</v>
          </cell>
        </row>
        <row r="180">
          <cell r="E180" t="str">
            <v>F&amp;K045</v>
          </cell>
        </row>
        <row r="181">
          <cell r="E181" t="str">
            <v>STI133</v>
          </cell>
        </row>
        <row r="182">
          <cell r="E182" t="str">
            <v>IVA193</v>
          </cell>
        </row>
        <row r="183">
          <cell r="E183" t="str">
            <v>WSV035</v>
          </cell>
        </row>
        <row r="184">
          <cell r="E184" t="str">
            <v>BIR130</v>
          </cell>
        </row>
        <row r="185">
          <cell r="E185" t="str">
            <v>BIR038</v>
          </cell>
        </row>
        <row r="186">
          <cell r="E186" t="str">
            <v>ROA018</v>
          </cell>
        </row>
        <row r="187">
          <cell r="E187" t="str">
            <v>DES105</v>
          </cell>
        </row>
        <row r="188">
          <cell r="E188" t="str">
            <v>F&amp;K028</v>
          </cell>
        </row>
        <row r="189">
          <cell r="E189" t="str">
            <v>BIR054</v>
          </cell>
        </row>
        <row r="190">
          <cell r="E190" t="str">
            <v>BAR158</v>
          </cell>
        </row>
        <row r="191">
          <cell r="E191" t="str">
            <v>OWL026</v>
          </cell>
        </row>
        <row r="192">
          <cell r="E192" t="str">
            <v>IVA097</v>
          </cell>
        </row>
        <row r="193">
          <cell r="E193" t="str">
            <v>WER168</v>
          </cell>
        </row>
        <row r="194">
          <cell r="E194" t="str">
            <v>HUN224</v>
          </cell>
        </row>
        <row r="195">
          <cell r="E195" t="str">
            <v>BAR154</v>
          </cell>
        </row>
        <row r="196">
          <cell r="E196" t="str">
            <v>HIN063</v>
          </cell>
        </row>
        <row r="197">
          <cell r="E197" t="str">
            <v>HUN229</v>
          </cell>
        </row>
        <row r="198">
          <cell r="E198" t="str">
            <v>CHA016</v>
          </cell>
        </row>
        <row r="199">
          <cell r="E199" t="str">
            <v>WIG060</v>
          </cell>
        </row>
        <row r="200">
          <cell r="E200" t="str">
            <v>ANS124</v>
          </cell>
        </row>
        <row r="201">
          <cell r="E201" t="str">
            <v>WER028</v>
          </cell>
        </row>
        <row r="202">
          <cell r="E202" t="str">
            <v>F&amp;K026</v>
          </cell>
        </row>
        <row r="203">
          <cell r="E203" t="str">
            <v>STI161</v>
          </cell>
        </row>
        <row r="204">
          <cell r="E204" t="str">
            <v>STI125</v>
          </cell>
        </row>
        <row r="205">
          <cell r="E205" t="str">
            <v>POP031</v>
          </cell>
        </row>
        <row r="206">
          <cell r="E206" t="str">
            <v>DES205</v>
          </cell>
        </row>
        <row r="207">
          <cell r="E207" t="str">
            <v>BEA046</v>
          </cell>
        </row>
        <row r="208">
          <cell r="E208" t="str">
            <v>OWL034</v>
          </cell>
        </row>
        <row r="209">
          <cell r="E209" t="str">
            <v>HER030</v>
          </cell>
        </row>
        <row r="210">
          <cell r="E210" t="str">
            <v>STI157</v>
          </cell>
        </row>
        <row r="211">
          <cell r="E211" t="str">
            <v>DES007</v>
          </cell>
        </row>
        <row r="212">
          <cell r="E212" t="str">
            <v>BIR011</v>
          </cell>
        </row>
        <row r="213">
          <cell r="E213" t="str">
            <v>WIG080</v>
          </cell>
        </row>
        <row r="214">
          <cell r="E214" t="str">
            <v>POP029</v>
          </cell>
        </row>
        <row r="215">
          <cell r="E215" t="str">
            <v>SHE013</v>
          </cell>
        </row>
        <row r="216">
          <cell r="E216" t="str">
            <v>WIG117</v>
          </cell>
        </row>
        <row r="217">
          <cell r="E217" t="str">
            <v>POP015</v>
          </cell>
        </row>
        <row r="218">
          <cell r="E218" t="str">
            <v>DES090</v>
          </cell>
        </row>
        <row r="219">
          <cell r="E219" t="str">
            <v>F&amp;K016</v>
          </cell>
        </row>
        <row r="220">
          <cell r="E220" t="str">
            <v>BAR107</v>
          </cell>
        </row>
        <row r="221">
          <cell r="E221" t="str">
            <v>BAD157</v>
          </cell>
        </row>
        <row r="222">
          <cell r="E222" t="str">
            <v>BIR029</v>
          </cell>
        </row>
        <row r="223">
          <cell r="E223" t="str">
            <v>SHE004</v>
          </cell>
        </row>
        <row r="224">
          <cell r="E224" t="str">
            <v>ROA076</v>
          </cell>
        </row>
        <row r="225">
          <cell r="E225" t="str">
            <v>HIN017</v>
          </cell>
        </row>
        <row r="226">
          <cell r="E226" t="str">
            <v>WIG129</v>
          </cell>
        </row>
        <row r="227">
          <cell r="E227" t="str">
            <v>WER132</v>
          </cell>
        </row>
        <row r="228">
          <cell r="E228" t="str">
            <v>F&amp;K035</v>
          </cell>
        </row>
        <row r="229">
          <cell r="E229" t="str">
            <v>SHE042</v>
          </cell>
        </row>
        <row r="230">
          <cell r="E230" t="str">
            <v>BAR229</v>
          </cell>
        </row>
        <row r="231">
          <cell r="E231" t="str">
            <v>WSV031</v>
          </cell>
        </row>
        <row r="232">
          <cell r="E232" t="str">
            <v>BAR030</v>
          </cell>
        </row>
        <row r="233">
          <cell r="E233" t="str">
            <v>WIG072</v>
          </cell>
        </row>
        <row r="234">
          <cell r="E234" t="str">
            <v>WER103</v>
          </cell>
        </row>
        <row r="235">
          <cell r="E235" t="str">
            <v>BIR052</v>
          </cell>
        </row>
        <row r="236">
          <cell r="E236" t="str">
            <v>TRI005</v>
          </cell>
        </row>
        <row r="237">
          <cell r="E237" t="str">
            <v>BIR050</v>
          </cell>
        </row>
        <row r="238">
          <cell r="E238" t="str">
            <v>ANS091</v>
          </cell>
        </row>
        <row r="239">
          <cell r="E239" t="str">
            <v>ANS049</v>
          </cell>
        </row>
        <row r="240">
          <cell r="E240" t="str">
            <v>WER115</v>
          </cell>
        </row>
        <row r="241">
          <cell r="E241" t="str">
            <v>WER128</v>
          </cell>
        </row>
        <row r="242">
          <cell r="E242" t="str">
            <v>POP018</v>
          </cell>
        </row>
        <row r="243">
          <cell r="E243" t="str">
            <v>HUN188</v>
          </cell>
        </row>
        <row r="244">
          <cell r="E244" t="str">
            <v>OWL047</v>
          </cell>
        </row>
        <row r="245">
          <cell r="E245" t="str">
            <v>DES099</v>
          </cell>
        </row>
        <row r="246">
          <cell r="E246" t="str">
            <v>BAD103</v>
          </cell>
        </row>
        <row r="247">
          <cell r="E247" t="str">
            <v>ANS020</v>
          </cell>
        </row>
        <row r="248">
          <cell r="E248" t="str">
            <v>BEA015</v>
          </cell>
        </row>
        <row r="249">
          <cell r="E249" t="str">
            <v>ROA019</v>
          </cell>
        </row>
        <row r="250">
          <cell r="E250" t="str">
            <v>ANS097</v>
          </cell>
        </row>
        <row r="251">
          <cell r="E251" t="str">
            <v>BIR045</v>
          </cell>
        </row>
        <row r="252">
          <cell r="E252" t="str">
            <v>WRE094</v>
          </cell>
        </row>
        <row r="253">
          <cell r="E253" t="str">
            <v>POP064</v>
          </cell>
        </row>
        <row r="254">
          <cell r="E254" t="str">
            <v>BAR142</v>
          </cell>
        </row>
        <row r="255">
          <cell r="E255" t="str">
            <v>ANS094</v>
          </cell>
        </row>
        <row r="256">
          <cell r="E256" t="str">
            <v>RAC053</v>
          </cell>
        </row>
        <row r="257">
          <cell r="E257" t="str">
            <v>COA002</v>
          </cell>
        </row>
        <row r="258">
          <cell r="E258" t="str">
            <v>OWL016</v>
          </cell>
        </row>
        <row r="259">
          <cell r="E259" t="str">
            <v>HER027</v>
          </cell>
        </row>
        <row r="260">
          <cell r="E260" t="str">
            <v>SHE116</v>
          </cell>
        </row>
        <row r="261">
          <cell r="E261" t="str">
            <v>CHA002</v>
          </cell>
        </row>
        <row r="262">
          <cell r="E262" t="str">
            <v>BAD226</v>
          </cell>
        </row>
        <row r="263">
          <cell r="E263" t="str">
            <v>DES136</v>
          </cell>
        </row>
        <row r="264">
          <cell r="E264" t="str">
            <v>BAR029</v>
          </cell>
        </row>
        <row r="265">
          <cell r="E265" t="str">
            <v>HIN071</v>
          </cell>
        </row>
        <row r="266">
          <cell r="E266" t="str">
            <v>OWL021</v>
          </cell>
        </row>
        <row r="267">
          <cell r="E267" t="str">
            <v>BAR037</v>
          </cell>
        </row>
        <row r="268">
          <cell r="E268" t="str">
            <v>POP065</v>
          </cell>
        </row>
        <row r="269">
          <cell r="E269" t="str">
            <v>HIN150</v>
          </cell>
        </row>
        <row r="270">
          <cell r="E270" t="str">
            <v>ANS112</v>
          </cell>
        </row>
        <row r="271">
          <cell r="E271" t="str">
            <v>BEA075</v>
          </cell>
        </row>
        <row r="272">
          <cell r="E272" t="str">
            <v>BIR056</v>
          </cell>
        </row>
        <row r="273">
          <cell r="E273" t="str">
            <v>STI117</v>
          </cell>
        </row>
        <row r="274">
          <cell r="E274" t="str">
            <v>BIR064</v>
          </cell>
        </row>
        <row r="275">
          <cell r="E275" t="str">
            <v>OWL022</v>
          </cell>
        </row>
        <row r="276">
          <cell r="E276" t="str">
            <v>WIG099</v>
          </cell>
        </row>
        <row r="277">
          <cell r="E277" t="str">
            <v>IVA153</v>
          </cell>
        </row>
        <row r="278">
          <cell r="E278" t="str">
            <v>WSV030</v>
          </cell>
        </row>
        <row r="279">
          <cell r="E279" t="str">
            <v>BEA052</v>
          </cell>
        </row>
        <row r="280">
          <cell r="E280" t="str">
            <v>WER191</v>
          </cell>
        </row>
        <row r="281">
          <cell r="E281" t="str">
            <v>OWL032</v>
          </cell>
        </row>
        <row r="282">
          <cell r="E282" t="str">
            <v>DES084</v>
          </cell>
        </row>
        <row r="283">
          <cell r="E283" t="str">
            <v>CHA022</v>
          </cell>
        </row>
        <row r="284">
          <cell r="E284" t="str">
            <v>POP059</v>
          </cell>
        </row>
        <row r="285">
          <cell r="E285" t="str">
            <v>HIN163</v>
          </cell>
        </row>
        <row r="286">
          <cell r="E286" t="str">
            <v>POP080</v>
          </cell>
        </row>
        <row r="287">
          <cell r="E287" t="str">
            <v>ROA014</v>
          </cell>
        </row>
        <row r="288">
          <cell r="E288" t="str">
            <v>SHE008</v>
          </cell>
        </row>
        <row r="289">
          <cell r="E289" t="str">
            <v>POP066</v>
          </cell>
        </row>
        <row r="290">
          <cell r="E290" t="str">
            <v>BEA014</v>
          </cell>
        </row>
        <row r="291">
          <cell r="E291" t="str">
            <v>DES009</v>
          </cell>
        </row>
        <row r="292">
          <cell r="E292" t="str">
            <v>ANS080</v>
          </cell>
        </row>
        <row r="293">
          <cell r="E293" t="str">
            <v>SHE027</v>
          </cell>
        </row>
        <row r="294">
          <cell r="E294" t="str">
            <v>WER188</v>
          </cell>
        </row>
        <row r="295">
          <cell r="E295" t="str">
            <v>WRE053</v>
          </cell>
        </row>
        <row r="296">
          <cell r="E296" t="str">
            <v>ROA034</v>
          </cell>
        </row>
        <row r="297">
          <cell r="E297" t="str">
            <v>OWL023</v>
          </cell>
        </row>
        <row r="298">
          <cell r="E298" t="str">
            <v>BIR048</v>
          </cell>
        </row>
        <row r="299">
          <cell r="E299" t="str">
            <v>WER121</v>
          </cell>
        </row>
        <row r="300">
          <cell r="E300" t="str">
            <v>OWL015</v>
          </cell>
        </row>
        <row r="301">
          <cell r="E301" t="str">
            <v>HUN182</v>
          </cell>
        </row>
        <row r="302">
          <cell r="E302" t="str">
            <v>DES033</v>
          </cell>
        </row>
        <row r="303">
          <cell r="E303" t="str">
            <v>WRE014</v>
          </cell>
        </row>
        <row r="304">
          <cell r="E304" t="str">
            <v>IVA083</v>
          </cell>
        </row>
        <row r="305">
          <cell r="E305" t="str">
            <v>SHE049</v>
          </cell>
        </row>
        <row r="306">
          <cell r="E306" t="str">
            <v>HIN037</v>
          </cell>
        </row>
        <row r="307">
          <cell r="E307" t="str">
            <v>ROA094</v>
          </cell>
        </row>
        <row r="308">
          <cell r="E308" t="str">
            <v>SHE046</v>
          </cell>
        </row>
        <row r="309">
          <cell r="E309" t="str">
            <v>BAR025</v>
          </cell>
        </row>
        <row r="310">
          <cell r="E310" t="str">
            <v>SHE028</v>
          </cell>
        </row>
        <row r="311">
          <cell r="E311" t="str">
            <v>HIN087</v>
          </cell>
        </row>
        <row r="312">
          <cell r="E312" t="str">
            <v>WER083</v>
          </cell>
        </row>
        <row r="313">
          <cell r="E313" t="str">
            <v>POP068</v>
          </cell>
        </row>
        <row r="314">
          <cell r="E314" t="str">
            <v>OWL048</v>
          </cell>
        </row>
        <row r="315">
          <cell r="E315" t="str">
            <v>CHA021</v>
          </cell>
        </row>
        <row r="316">
          <cell r="E316" t="str">
            <v>BAR212</v>
          </cell>
        </row>
        <row r="317">
          <cell r="E317" t="str">
            <v>STI085</v>
          </cell>
        </row>
        <row r="318">
          <cell r="E318" t="str">
            <v>WSV070</v>
          </cell>
        </row>
        <row r="319">
          <cell r="E319" t="str">
            <v>WER076</v>
          </cell>
        </row>
        <row r="320">
          <cell r="E320" t="str">
            <v>HER012</v>
          </cell>
        </row>
        <row r="321">
          <cell r="E321" t="str">
            <v>WIG103</v>
          </cell>
        </row>
        <row r="322">
          <cell r="E322" t="str">
            <v>POP086</v>
          </cell>
        </row>
        <row r="323">
          <cell r="E323" t="str">
            <v>WSV006</v>
          </cell>
        </row>
        <row r="324">
          <cell r="E324" t="str">
            <v>STI142</v>
          </cell>
        </row>
        <row r="325">
          <cell r="E325" t="str">
            <v>IVA006</v>
          </cell>
        </row>
        <row r="326">
          <cell r="E326" t="str">
            <v>BAR160</v>
          </cell>
        </row>
        <row r="327">
          <cell r="E327" t="str">
            <v>BAD101</v>
          </cell>
        </row>
        <row r="328">
          <cell r="E328" t="str">
            <v>WRE023</v>
          </cell>
        </row>
        <row r="329">
          <cell r="E329" t="str">
            <v>ANS093</v>
          </cell>
        </row>
        <row r="330">
          <cell r="E330" t="str">
            <v>IVA201</v>
          </cell>
        </row>
        <row r="331">
          <cell r="E331" t="str">
            <v>F&amp;K048</v>
          </cell>
        </row>
        <row r="332">
          <cell r="E332" t="str">
            <v>WER027</v>
          </cell>
        </row>
        <row r="333">
          <cell r="E333" t="str">
            <v>HIN093</v>
          </cell>
        </row>
        <row r="334">
          <cell r="E334" t="str">
            <v>BAD075</v>
          </cell>
        </row>
        <row r="335">
          <cell r="E335" t="str">
            <v>WIG065</v>
          </cell>
        </row>
        <row r="336">
          <cell r="E336" t="str">
            <v>CHA003</v>
          </cell>
        </row>
        <row r="337">
          <cell r="E337" t="str">
            <v>WRE027</v>
          </cell>
        </row>
        <row r="338">
          <cell r="E338" t="str">
            <v>WSV026</v>
          </cell>
        </row>
        <row r="339">
          <cell r="E339" t="str">
            <v>SHE030</v>
          </cell>
        </row>
        <row r="340">
          <cell r="E340" t="str">
            <v>WIG138</v>
          </cell>
        </row>
        <row r="341">
          <cell r="E341" t="str">
            <v>BAD229</v>
          </cell>
        </row>
        <row r="342">
          <cell r="E342" t="str">
            <v>BEA030</v>
          </cell>
        </row>
        <row r="343">
          <cell r="E343" t="str">
            <v>DES207</v>
          </cell>
        </row>
        <row r="344">
          <cell r="E344" t="str">
            <v>CHA023</v>
          </cell>
        </row>
        <row r="345">
          <cell r="E345" t="str">
            <v>WRE121</v>
          </cell>
        </row>
        <row r="346">
          <cell r="E346" t="str">
            <v>OWL030</v>
          </cell>
        </row>
        <row r="347">
          <cell r="E347" t="str">
            <v>HUN177</v>
          </cell>
        </row>
        <row r="348">
          <cell r="E348" t="str">
            <v>POP069</v>
          </cell>
        </row>
        <row r="349">
          <cell r="E349" t="str">
            <v>WIG092</v>
          </cell>
        </row>
        <row r="350">
          <cell r="E350" t="str">
            <v>BAD286</v>
          </cell>
        </row>
        <row r="351">
          <cell r="E351" t="str">
            <v>WIG105</v>
          </cell>
        </row>
        <row r="352">
          <cell r="E352" t="str">
            <v>IVA157</v>
          </cell>
        </row>
        <row r="353">
          <cell r="E353" t="str">
            <v>BAR020</v>
          </cell>
        </row>
        <row r="354">
          <cell r="E354" t="str">
            <v>SHE118</v>
          </cell>
        </row>
        <row r="355">
          <cell r="E355" t="str">
            <v>ANS057</v>
          </cell>
        </row>
        <row r="356">
          <cell r="E356" t="str">
            <v>WIG108</v>
          </cell>
        </row>
        <row r="357">
          <cell r="E357" t="str">
            <v>WRE138</v>
          </cell>
        </row>
        <row r="358">
          <cell r="E358" t="str">
            <v>ANS129</v>
          </cell>
        </row>
        <row r="359">
          <cell r="E359" t="str">
            <v>IVA121</v>
          </cell>
        </row>
        <row r="360">
          <cell r="E360" t="str">
            <v>BAD183</v>
          </cell>
        </row>
        <row r="361">
          <cell r="E361" t="str">
            <v>F&amp;K062</v>
          </cell>
        </row>
        <row r="362">
          <cell r="E362" t="str">
            <v>IVA154</v>
          </cell>
        </row>
        <row r="363">
          <cell r="E363" t="str">
            <v>BAD002</v>
          </cell>
        </row>
        <row r="364">
          <cell r="E364" t="str">
            <v>ROA090</v>
          </cell>
        </row>
        <row r="365">
          <cell r="E365" t="str">
            <v>BAD073</v>
          </cell>
        </row>
        <row r="366">
          <cell r="E366" t="str">
            <v>ANS107</v>
          </cell>
        </row>
        <row r="367">
          <cell r="E367" t="str">
            <v>STI135</v>
          </cell>
        </row>
        <row r="368">
          <cell r="E368" t="str">
            <v>POP088</v>
          </cell>
        </row>
        <row r="369">
          <cell r="E369" t="str">
            <v>WRE043</v>
          </cell>
        </row>
        <row r="370">
          <cell r="E370" t="str">
            <v>DES208</v>
          </cell>
        </row>
        <row r="371">
          <cell r="E371" t="str">
            <v>POP082</v>
          </cell>
        </row>
        <row r="372">
          <cell r="E372" t="str">
            <v>WER130</v>
          </cell>
        </row>
        <row r="373">
          <cell r="E373" t="str">
            <v>BIR023</v>
          </cell>
        </row>
        <row r="374">
          <cell r="E374" t="str">
            <v>HER021</v>
          </cell>
        </row>
        <row r="375">
          <cell r="E375" t="str">
            <v>COR006</v>
          </cell>
        </row>
        <row r="376">
          <cell r="E376" t="str">
            <v>CHA017</v>
          </cell>
        </row>
        <row r="377">
          <cell r="E377" t="str">
            <v>BAR028</v>
          </cell>
        </row>
        <row r="378">
          <cell r="E378" t="str">
            <v>BAR236</v>
          </cell>
        </row>
        <row r="379">
          <cell r="E379" t="str">
            <v>WER181</v>
          </cell>
        </row>
        <row r="380">
          <cell r="E380" t="str">
            <v>DES188</v>
          </cell>
        </row>
        <row r="381">
          <cell r="E381" t="str">
            <v>DES150</v>
          </cell>
        </row>
        <row r="382">
          <cell r="E382" t="str">
            <v>HIN003</v>
          </cell>
        </row>
        <row r="383">
          <cell r="E383" t="str">
            <v>STI096</v>
          </cell>
        </row>
        <row r="384">
          <cell r="E384" t="str">
            <v>DES197</v>
          </cell>
        </row>
        <row r="385">
          <cell r="E385" t="str">
            <v>WSV078</v>
          </cell>
        </row>
        <row r="386">
          <cell r="E386" t="str">
            <v>WER036</v>
          </cell>
        </row>
        <row r="387">
          <cell r="E387" t="str">
            <v>HUN233</v>
          </cell>
        </row>
        <row r="388">
          <cell r="E388" t="str">
            <v>WIG094</v>
          </cell>
        </row>
        <row r="389">
          <cell r="E389" t="str">
            <v>BEA043</v>
          </cell>
        </row>
        <row r="390">
          <cell r="E390" t="str">
            <v>BAR136</v>
          </cell>
        </row>
        <row r="391">
          <cell r="E391" t="str">
            <v>WER026</v>
          </cell>
        </row>
        <row r="392">
          <cell r="E392" t="str">
            <v>WSV076</v>
          </cell>
        </row>
        <row r="393">
          <cell r="E393" t="str">
            <v>BIR049</v>
          </cell>
        </row>
        <row r="394">
          <cell r="E394" t="str">
            <v>ANS125</v>
          </cell>
        </row>
        <row r="395">
          <cell r="E395" t="str">
            <v>POP090</v>
          </cell>
        </row>
        <row r="396">
          <cell r="E396" t="str">
            <v>ROA064</v>
          </cell>
        </row>
        <row r="397">
          <cell r="E397" t="str">
            <v>BAR180</v>
          </cell>
        </row>
        <row r="398">
          <cell r="E398" t="str">
            <v>BAD147</v>
          </cell>
        </row>
        <row r="399">
          <cell r="E399" t="str">
            <v>WER001</v>
          </cell>
        </row>
        <row r="400">
          <cell r="E400" t="str">
            <v>WER033</v>
          </cell>
        </row>
        <row r="401">
          <cell r="E401" t="str">
            <v>DES041</v>
          </cell>
        </row>
        <row r="402">
          <cell r="E402" t="str">
            <v>IVA176</v>
          </cell>
        </row>
        <row r="403">
          <cell r="E403" t="str">
            <v>BIR043</v>
          </cell>
        </row>
        <row r="404">
          <cell r="E404" t="str">
            <v>OWL002</v>
          </cell>
        </row>
        <row r="405">
          <cell r="E405" t="str">
            <v>HER028</v>
          </cell>
        </row>
        <row r="406">
          <cell r="E406" t="str">
            <v>WER091</v>
          </cell>
        </row>
        <row r="407">
          <cell r="E407" t="str">
            <v>IVA018</v>
          </cell>
        </row>
        <row r="408">
          <cell r="E408" t="str">
            <v>F&amp;K070</v>
          </cell>
        </row>
        <row r="409">
          <cell r="E409" t="str">
            <v>DES050</v>
          </cell>
        </row>
        <row r="410">
          <cell r="E410" t="str">
            <v>BAD233</v>
          </cell>
        </row>
        <row r="411">
          <cell r="E411" t="str">
            <v>STI100</v>
          </cell>
        </row>
        <row r="412">
          <cell r="E412" t="str">
            <v>HUN234</v>
          </cell>
        </row>
        <row r="413">
          <cell r="E413" t="str">
            <v>HIN100</v>
          </cell>
        </row>
        <row r="414">
          <cell r="E414" t="str">
            <v>BAR152</v>
          </cell>
        </row>
        <row r="415">
          <cell r="E415" t="str">
            <v>WER050</v>
          </cell>
        </row>
        <row r="416">
          <cell r="E416" t="str">
            <v>WSV068</v>
          </cell>
        </row>
        <row r="417">
          <cell r="E417" t="str">
            <v>WSV080</v>
          </cell>
        </row>
        <row r="418">
          <cell r="E418" t="str">
            <v>BAR056</v>
          </cell>
        </row>
        <row r="419">
          <cell r="E419" t="str">
            <v>WSV066</v>
          </cell>
        </row>
        <row r="420">
          <cell r="E420" t="str">
            <v>OWL024</v>
          </cell>
        </row>
        <row r="421">
          <cell r="E421" t="str">
            <v>WRE102</v>
          </cell>
        </row>
        <row r="422">
          <cell r="E422" t="str">
            <v>STI090</v>
          </cell>
        </row>
        <row r="423">
          <cell r="E423" t="str">
            <v>OWL045</v>
          </cell>
        </row>
        <row r="424">
          <cell r="E424" t="str">
            <v>DES057</v>
          </cell>
        </row>
        <row r="425">
          <cell r="E425" t="str">
            <v>ROA082</v>
          </cell>
        </row>
        <row r="426">
          <cell r="E426" t="str">
            <v>BAR179</v>
          </cell>
        </row>
        <row r="427">
          <cell r="E427" t="str">
            <v>WER135</v>
          </cell>
        </row>
        <row r="428">
          <cell r="E428" t="str">
            <v>POP067</v>
          </cell>
        </row>
        <row r="429">
          <cell r="E429" t="str">
            <v>BAD143</v>
          </cell>
        </row>
        <row r="430">
          <cell r="E430" t="str">
            <v>BAD237</v>
          </cell>
        </row>
        <row r="431">
          <cell r="E431" t="str">
            <v>WER019</v>
          </cell>
        </row>
        <row r="432">
          <cell r="E432" t="str">
            <v>OWL025</v>
          </cell>
        </row>
        <row r="433">
          <cell r="E433" t="str">
            <v>HIN109</v>
          </cell>
        </row>
        <row r="434">
          <cell r="E434" t="str">
            <v>BAR040</v>
          </cell>
        </row>
        <row r="435">
          <cell r="E435" t="str">
            <v>BEA105</v>
          </cell>
        </row>
        <row r="436">
          <cell r="E436" t="str">
            <v>BAR140</v>
          </cell>
        </row>
        <row r="437">
          <cell r="E437" t="str">
            <v>WSV081</v>
          </cell>
        </row>
        <row r="438">
          <cell r="E438" t="str">
            <v>OWL017</v>
          </cell>
        </row>
        <row r="439">
          <cell r="E439" t="str">
            <v>F&amp;K014</v>
          </cell>
        </row>
        <row r="440">
          <cell r="E440" t="str">
            <v>OWL050</v>
          </cell>
        </row>
        <row r="441">
          <cell r="E441" t="str">
            <v>CHA025</v>
          </cell>
        </row>
        <row r="442">
          <cell r="E442" t="str">
            <v>WER042</v>
          </cell>
        </row>
        <row r="443">
          <cell r="E443" t="str">
            <v>DES212</v>
          </cell>
        </row>
        <row r="444">
          <cell r="E444" t="str">
            <v>BAD011</v>
          </cell>
        </row>
        <row r="445">
          <cell r="E445" t="str">
            <v>BAR232</v>
          </cell>
        </row>
        <row r="446">
          <cell r="E446" t="str">
            <v>SHE117</v>
          </cell>
        </row>
        <row r="447">
          <cell r="E447" t="str">
            <v>HUN155</v>
          </cell>
        </row>
        <row r="448">
          <cell r="E448" t="str">
            <v>OWL027</v>
          </cell>
        </row>
        <row r="449">
          <cell r="E449" t="str">
            <v>HIN166</v>
          </cell>
        </row>
        <row r="450">
          <cell r="E450" t="str">
            <v>WSV083</v>
          </cell>
        </row>
        <row r="451">
          <cell r="E451" t="str">
            <v>BAD104</v>
          </cell>
        </row>
        <row r="452">
          <cell r="E452" t="str">
            <v>IVA101</v>
          </cell>
        </row>
        <row r="453">
          <cell r="E453" t="str">
            <v>HER004</v>
          </cell>
        </row>
        <row r="454">
          <cell r="E454" t="str">
            <v>HIN115</v>
          </cell>
        </row>
        <row r="455">
          <cell r="E455" t="str">
            <v>BIR031</v>
          </cell>
        </row>
        <row r="456">
          <cell r="E456" t="str">
            <v>BAR233</v>
          </cell>
        </row>
        <row r="457">
          <cell r="E457" t="str">
            <v>HUN207</v>
          </cell>
        </row>
        <row r="458">
          <cell r="E458" t="str">
            <v>WIG139</v>
          </cell>
        </row>
        <row r="459">
          <cell r="E459" t="str">
            <v>BAR055</v>
          </cell>
        </row>
        <row r="460">
          <cell r="E460" t="str">
            <v>WIG100</v>
          </cell>
        </row>
        <row r="461">
          <cell r="E461" t="str">
            <v>BAR110</v>
          </cell>
        </row>
        <row r="462">
          <cell r="E462" t="str">
            <v>HUN225</v>
          </cell>
        </row>
        <row r="463">
          <cell r="E463" t="str">
            <v>POP063</v>
          </cell>
        </row>
        <row r="464">
          <cell r="E464" t="str">
            <v>ANS137</v>
          </cell>
        </row>
        <row r="465">
          <cell r="E465" t="str">
            <v>STI105</v>
          </cell>
        </row>
        <row r="466">
          <cell r="E466" t="str">
            <v>ROA063</v>
          </cell>
        </row>
        <row r="467">
          <cell r="E467" t="str">
            <v>ANS113</v>
          </cell>
        </row>
        <row r="468">
          <cell r="E468" t="str">
            <v>BAR094</v>
          </cell>
        </row>
        <row r="469">
          <cell r="E469" t="str">
            <v>BAR211</v>
          </cell>
        </row>
        <row r="470">
          <cell r="E470" t="str">
            <v>POP025</v>
          </cell>
        </row>
        <row r="471">
          <cell r="E471" t="str">
            <v>OWL005</v>
          </cell>
        </row>
        <row r="472">
          <cell r="E472" t="str">
            <v>BAD119</v>
          </cell>
        </row>
        <row r="473">
          <cell r="E473" t="str">
            <v>OWL029</v>
          </cell>
        </row>
        <row r="474">
          <cell r="E474" t="str">
            <v>DES055</v>
          </cell>
        </row>
        <row r="475">
          <cell r="E475" t="str">
            <v>BIR132</v>
          </cell>
        </row>
        <row r="476">
          <cell r="E476" t="str">
            <v>DES125</v>
          </cell>
        </row>
        <row r="477">
          <cell r="E477" t="str">
            <v>F&amp;K067</v>
          </cell>
        </row>
        <row r="478">
          <cell r="E478" t="str">
            <v>BAD201</v>
          </cell>
        </row>
        <row r="479">
          <cell r="E479" t="str">
            <v>ANS023</v>
          </cell>
        </row>
        <row r="480">
          <cell r="E480" t="str">
            <v>POP035</v>
          </cell>
        </row>
        <row r="481">
          <cell r="E481" t="str">
            <v>RAC056</v>
          </cell>
        </row>
        <row r="482">
          <cell r="E482" t="str">
            <v>OWL051</v>
          </cell>
        </row>
        <row r="483">
          <cell r="E483" t="str">
            <v>WIG064</v>
          </cell>
        </row>
        <row r="484">
          <cell r="E484" t="str">
            <v>BAD023</v>
          </cell>
        </row>
        <row r="485">
          <cell r="E485" t="str">
            <v>HUN203</v>
          </cell>
        </row>
        <row r="486">
          <cell r="E486" t="str">
            <v>RAC109</v>
          </cell>
        </row>
        <row r="487">
          <cell r="E487" t="str">
            <v>BAR057</v>
          </cell>
        </row>
        <row r="488">
          <cell r="E488" t="str">
            <v>BAR161</v>
          </cell>
        </row>
        <row r="489">
          <cell r="E489" t="str">
            <v>BIR037</v>
          </cell>
        </row>
        <row r="490">
          <cell r="E490" t="str">
            <v>WIG106</v>
          </cell>
        </row>
        <row r="491">
          <cell r="E491" t="str">
            <v>WRE090</v>
          </cell>
        </row>
        <row r="492">
          <cell r="E492" t="str">
            <v>HUN176</v>
          </cell>
        </row>
        <row r="493">
          <cell r="E493" t="str">
            <v>F&amp;K012</v>
          </cell>
        </row>
        <row r="494">
          <cell r="E494" t="str">
            <v>BEA059</v>
          </cell>
        </row>
        <row r="495">
          <cell r="E495" t="str">
            <v>IVA052</v>
          </cell>
        </row>
        <row r="496">
          <cell r="E496" t="str">
            <v>WIG126</v>
          </cell>
        </row>
        <row r="497">
          <cell r="E497" t="str">
            <v>OWL033</v>
          </cell>
        </row>
        <row r="498">
          <cell r="E498" t="str">
            <v>BAD249</v>
          </cell>
        </row>
        <row r="499">
          <cell r="E499" t="str">
            <v>DES147</v>
          </cell>
        </row>
        <row r="500">
          <cell r="E500" t="str">
            <v>BAR109</v>
          </cell>
        </row>
        <row r="501">
          <cell r="E501" t="str">
            <v>WER164</v>
          </cell>
        </row>
        <row r="502">
          <cell r="E502" t="str">
            <v>DES216</v>
          </cell>
        </row>
        <row r="503">
          <cell r="E503" t="str">
            <v>OWL052</v>
          </cell>
        </row>
        <row r="504">
          <cell r="E504" t="str">
            <v>BIR055</v>
          </cell>
        </row>
        <row r="505">
          <cell r="E505" t="str">
            <v>STI091</v>
          </cell>
        </row>
        <row r="506">
          <cell r="E506" t="str">
            <v>HIN022</v>
          </cell>
        </row>
        <row r="507">
          <cell r="E507" t="str">
            <v>F&amp;K054</v>
          </cell>
        </row>
        <row r="508">
          <cell r="E508" t="str">
            <v>WSV077</v>
          </cell>
        </row>
        <row r="509">
          <cell r="E509" t="str">
            <v>BAR087</v>
          </cell>
        </row>
        <row r="510">
          <cell r="E510" t="str">
            <v>DES122</v>
          </cell>
        </row>
        <row r="511">
          <cell r="E511" t="str">
            <v>DES217</v>
          </cell>
        </row>
        <row r="512">
          <cell r="E512" t="str">
            <v>BAR200</v>
          </cell>
        </row>
        <row r="513">
          <cell r="E513" t="str">
            <v>IVA192</v>
          </cell>
        </row>
        <row r="514">
          <cell r="E514" t="str">
            <v>WER140</v>
          </cell>
        </row>
        <row r="515">
          <cell r="E515" t="str">
            <v>HIN171</v>
          </cell>
        </row>
        <row r="516">
          <cell r="E516" t="str">
            <v>DES173</v>
          </cell>
        </row>
        <row r="517">
          <cell r="E517" t="str">
            <v>DES218</v>
          </cell>
        </row>
        <row r="518">
          <cell r="E518" t="str">
            <v>WRE142</v>
          </cell>
        </row>
        <row r="519">
          <cell r="E519" t="str">
            <v>OWL041</v>
          </cell>
        </row>
        <row r="520">
          <cell r="E520" t="str">
            <v>POP077</v>
          </cell>
        </row>
        <row r="521">
          <cell r="E521" t="str">
            <v>BAD048</v>
          </cell>
        </row>
        <row r="522">
          <cell r="E522" t="str">
            <v>POP079</v>
          </cell>
        </row>
        <row r="523">
          <cell r="E523" t="str">
            <v>WIG120</v>
          </cell>
        </row>
        <row r="524">
          <cell r="E524" t="str">
            <v>OWL046</v>
          </cell>
        </row>
        <row r="525">
          <cell r="E525" t="str">
            <v>DES129</v>
          </cell>
        </row>
      </sheetData>
      <sheetData sheetId="2">
        <row r="2">
          <cell r="E2" t="str">
            <v>Code</v>
          </cell>
        </row>
        <row r="3">
          <cell r="E3" t="str">
            <v>CHA005</v>
          </cell>
        </row>
        <row r="4">
          <cell r="E4" t="str">
            <v>POP002</v>
          </cell>
        </row>
        <row r="5">
          <cell r="E5" t="str">
            <v>WSV061</v>
          </cell>
        </row>
        <row r="6">
          <cell r="E6" t="str">
            <v>POP045</v>
          </cell>
        </row>
        <row r="7">
          <cell r="E7" t="str">
            <v>WSV047</v>
          </cell>
        </row>
        <row r="8">
          <cell r="E8" t="str">
            <v>CHA006</v>
          </cell>
        </row>
        <row r="9">
          <cell r="E9" t="str">
            <v>OWL006</v>
          </cell>
        </row>
        <row r="10">
          <cell r="E10" t="str">
            <v>WER047</v>
          </cell>
        </row>
        <row r="11">
          <cell r="E11" t="str">
            <v>CHA020</v>
          </cell>
        </row>
        <row r="12">
          <cell r="E12" t="str">
            <v>WIG049</v>
          </cell>
        </row>
        <row r="13">
          <cell r="E13" t="str">
            <v>WER009</v>
          </cell>
        </row>
        <row r="14">
          <cell r="E14" t="str">
            <v>POP004</v>
          </cell>
        </row>
        <row r="15">
          <cell r="E15" t="str">
            <v>BAR121</v>
          </cell>
        </row>
        <row r="16">
          <cell r="E16" t="str">
            <v>WSV062</v>
          </cell>
        </row>
        <row r="17">
          <cell r="E17" t="str">
            <v>IVA136</v>
          </cell>
        </row>
        <row r="18">
          <cell r="E18" t="str">
            <v>POP005</v>
          </cell>
        </row>
        <row r="19">
          <cell r="E19" t="str">
            <v>POP010</v>
          </cell>
        </row>
        <row r="20">
          <cell r="E20" t="str">
            <v>BAR111</v>
          </cell>
        </row>
        <row r="21">
          <cell r="E21" t="str">
            <v>BIR125</v>
          </cell>
        </row>
        <row r="22">
          <cell r="E22" t="str">
            <v>ROA032</v>
          </cell>
        </row>
        <row r="23">
          <cell r="E23" t="str">
            <v>HIN107</v>
          </cell>
        </row>
        <row r="24">
          <cell r="E24" t="str">
            <v>HUN105</v>
          </cell>
        </row>
        <row r="25">
          <cell r="E25" t="str">
            <v>BAR216</v>
          </cell>
        </row>
        <row r="26">
          <cell r="E26" t="str">
            <v>IVA194</v>
          </cell>
        </row>
        <row r="27">
          <cell r="E27" t="str">
            <v>POP009</v>
          </cell>
        </row>
        <row r="28">
          <cell r="E28" t="str">
            <v>WER052</v>
          </cell>
        </row>
        <row r="29">
          <cell r="E29" t="str">
            <v>CHA008</v>
          </cell>
        </row>
        <row r="30">
          <cell r="E30" t="str">
            <v>ROA074</v>
          </cell>
        </row>
        <row r="31">
          <cell r="E31" t="str">
            <v>HIN043</v>
          </cell>
        </row>
        <row r="32">
          <cell r="E32" t="str">
            <v>HIN070</v>
          </cell>
        </row>
        <row r="33">
          <cell r="E33" t="str">
            <v>DES182</v>
          </cell>
        </row>
        <row r="34">
          <cell r="E34" t="str">
            <v>WIG035</v>
          </cell>
        </row>
        <row r="35">
          <cell r="E35" t="str">
            <v>WSV074</v>
          </cell>
        </row>
        <row r="36">
          <cell r="E36" t="str">
            <v>WIG044</v>
          </cell>
        </row>
        <row r="37">
          <cell r="E37" t="str">
            <v>BEA067</v>
          </cell>
        </row>
        <row r="38">
          <cell r="E38" t="str">
            <v>BAR103</v>
          </cell>
        </row>
        <row r="39">
          <cell r="E39" t="str">
            <v>HER033</v>
          </cell>
        </row>
        <row r="40">
          <cell r="E40" t="str">
            <v>F&amp;K040</v>
          </cell>
        </row>
        <row r="41">
          <cell r="E41" t="str">
            <v>DES139</v>
          </cell>
        </row>
        <row r="42">
          <cell r="E42" t="str">
            <v>BAR190</v>
          </cell>
        </row>
        <row r="43">
          <cell r="E43" t="str">
            <v>CHA009</v>
          </cell>
        </row>
        <row r="44">
          <cell r="E44" t="str">
            <v>DES058</v>
          </cell>
        </row>
        <row r="45">
          <cell r="E45" t="str">
            <v>BAR067</v>
          </cell>
        </row>
        <row r="46">
          <cell r="E46" t="str">
            <v>DES121</v>
          </cell>
        </row>
        <row r="47">
          <cell r="E47" t="str">
            <v>WSV021</v>
          </cell>
        </row>
        <row r="48">
          <cell r="E48" t="str">
            <v>OWL028</v>
          </cell>
        </row>
        <row r="49">
          <cell r="E49" t="str">
            <v>STI042</v>
          </cell>
        </row>
        <row r="50">
          <cell r="E50" t="str">
            <v>BAD035</v>
          </cell>
        </row>
        <row r="51">
          <cell r="E51" t="str">
            <v>WIG009</v>
          </cell>
        </row>
        <row r="52">
          <cell r="E52" t="str">
            <v>BAR010</v>
          </cell>
        </row>
        <row r="53">
          <cell r="E53" t="str">
            <v>HUN009</v>
          </cell>
        </row>
        <row r="54">
          <cell r="E54" t="str">
            <v>WIG134</v>
          </cell>
        </row>
        <row r="55">
          <cell r="E55" t="str">
            <v>DES163</v>
          </cell>
        </row>
        <row r="56">
          <cell r="E56" t="str">
            <v>BAR059</v>
          </cell>
        </row>
        <row r="57">
          <cell r="E57" t="str">
            <v>HUN031</v>
          </cell>
        </row>
        <row r="58">
          <cell r="E58" t="str">
            <v>CHA001</v>
          </cell>
        </row>
        <row r="59">
          <cell r="E59" t="str">
            <v>WSV014</v>
          </cell>
        </row>
        <row r="60">
          <cell r="E60" t="str">
            <v>F&amp;K042</v>
          </cell>
        </row>
        <row r="61">
          <cell r="E61" t="str">
            <v>POP039</v>
          </cell>
        </row>
        <row r="62">
          <cell r="E62" t="str">
            <v>STI066</v>
          </cell>
        </row>
        <row r="63">
          <cell r="E63" t="str">
            <v>BAR170</v>
          </cell>
        </row>
        <row r="64">
          <cell r="E64" t="str">
            <v>DES069</v>
          </cell>
        </row>
        <row r="65">
          <cell r="E65" t="str">
            <v>HIN142</v>
          </cell>
        </row>
        <row r="66">
          <cell r="E66" t="str">
            <v>DES186</v>
          </cell>
        </row>
        <row r="67">
          <cell r="E67" t="str">
            <v>WSV003</v>
          </cell>
        </row>
        <row r="68">
          <cell r="E68" t="str">
            <v>TRI003</v>
          </cell>
        </row>
        <row r="69">
          <cell r="E69" t="str">
            <v>DES108</v>
          </cell>
        </row>
        <row r="70">
          <cell r="E70" t="str">
            <v>SHE108</v>
          </cell>
        </row>
        <row r="71">
          <cell r="E71" t="str">
            <v>F&amp;K019</v>
          </cell>
        </row>
        <row r="72">
          <cell r="E72" t="str">
            <v>DES027</v>
          </cell>
        </row>
        <row r="73">
          <cell r="E73" t="str">
            <v>BAR194</v>
          </cell>
        </row>
        <row r="74">
          <cell r="E74" t="str">
            <v>ANS134</v>
          </cell>
        </row>
        <row r="75">
          <cell r="E75" t="str">
            <v>WSV029</v>
          </cell>
        </row>
        <row r="76">
          <cell r="E76" t="str">
            <v>TRI002</v>
          </cell>
        </row>
        <row r="77">
          <cell r="E77" t="str">
            <v>SHE053</v>
          </cell>
        </row>
        <row r="78">
          <cell r="E78" t="str">
            <v>DES154</v>
          </cell>
        </row>
        <row r="79">
          <cell r="E79" t="str">
            <v>WIG037</v>
          </cell>
        </row>
        <row r="80">
          <cell r="E80" t="str">
            <v>POP046</v>
          </cell>
        </row>
        <row r="81">
          <cell r="E81" t="str">
            <v>DES153</v>
          </cell>
        </row>
        <row r="82">
          <cell r="E82" t="str">
            <v>BAR032</v>
          </cell>
        </row>
        <row r="83">
          <cell r="E83" t="str">
            <v>ROA075</v>
          </cell>
        </row>
        <row r="84">
          <cell r="E84" t="str">
            <v>BIR092</v>
          </cell>
        </row>
        <row r="85">
          <cell r="E85" t="str">
            <v>BAR117</v>
          </cell>
        </row>
        <row r="86">
          <cell r="E86" t="str">
            <v>HUN011</v>
          </cell>
        </row>
        <row r="87">
          <cell r="E87" t="str">
            <v>ANS092</v>
          </cell>
        </row>
        <row r="88">
          <cell r="E88" t="str">
            <v>DES137</v>
          </cell>
        </row>
        <row r="89">
          <cell r="E89" t="str">
            <v>HIN068</v>
          </cell>
        </row>
        <row r="90">
          <cell r="E90" t="str">
            <v>BAD240</v>
          </cell>
        </row>
        <row r="91">
          <cell r="E91" t="str">
            <v>BAR119</v>
          </cell>
        </row>
        <row r="92">
          <cell r="E92" t="str">
            <v>WIG002</v>
          </cell>
        </row>
        <row r="93">
          <cell r="E93" t="str">
            <v>BAR118</v>
          </cell>
        </row>
        <row r="94">
          <cell r="E94" t="str">
            <v>WSV025</v>
          </cell>
        </row>
        <row r="95">
          <cell r="E95" t="str">
            <v>HER034</v>
          </cell>
        </row>
        <row r="96">
          <cell r="E96" t="str">
            <v>WIG054</v>
          </cell>
        </row>
        <row r="97">
          <cell r="E97" t="str">
            <v>DES130</v>
          </cell>
        </row>
        <row r="98">
          <cell r="E98" t="str">
            <v>DES066</v>
          </cell>
        </row>
        <row r="99">
          <cell r="E99" t="str">
            <v>BAR171</v>
          </cell>
        </row>
        <row r="100">
          <cell r="E100" t="str">
            <v>WER018</v>
          </cell>
        </row>
        <row r="101">
          <cell r="E101" t="str">
            <v>WSV063</v>
          </cell>
        </row>
        <row r="102">
          <cell r="E102" t="str">
            <v>BAR048</v>
          </cell>
        </row>
        <row r="103">
          <cell r="E103" t="str">
            <v>HUN016</v>
          </cell>
        </row>
        <row r="104">
          <cell r="E104" t="str">
            <v>CHA010</v>
          </cell>
        </row>
        <row r="105">
          <cell r="E105" t="str">
            <v>BEA010</v>
          </cell>
        </row>
        <row r="106">
          <cell r="E106" t="str">
            <v>WIG039</v>
          </cell>
        </row>
        <row r="107">
          <cell r="E107" t="str">
            <v>OWL012</v>
          </cell>
        </row>
        <row r="108">
          <cell r="E108" t="str">
            <v>WER108</v>
          </cell>
        </row>
        <row r="109">
          <cell r="E109" t="str">
            <v>BAR014</v>
          </cell>
        </row>
        <row r="110">
          <cell r="E110" t="str">
            <v>HIN007</v>
          </cell>
        </row>
        <row r="111">
          <cell r="E111" t="str">
            <v>WIG050</v>
          </cell>
        </row>
        <row r="112">
          <cell r="E112" t="str">
            <v>WRE004</v>
          </cell>
        </row>
        <row r="113">
          <cell r="E113" t="str">
            <v>WER175</v>
          </cell>
        </row>
        <row r="114">
          <cell r="E114" t="str">
            <v>WER141</v>
          </cell>
        </row>
        <row r="115">
          <cell r="E115" t="str">
            <v>BAR074</v>
          </cell>
        </row>
        <row r="116">
          <cell r="E116" t="str">
            <v>SHE089</v>
          </cell>
        </row>
        <row r="117">
          <cell r="E117" t="str">
            <v>SHE064</v>
          </cell>
        </row>
        <row r="118">
          <cell r="E118" t="str">
            <v>BAR177</v>
          </cell>
        </row>
        <row r="119">
          <cell r="E119" t="str">
            <v>BAD020</v>
          </cell>
        </row>
        <row r="120">
          <cell r="E120" t="str">
            <v>BAD204</v>
          </cell>
        </row>
        <row r="121">
          <cell r="E121" t="str">
            <v>IVA173</v>
          </cell>
        </row>
        <row r="122">
          <cell r="E122" t="str">
            <v>POP012</v>
          </cell>
        </row>
        <row r="123">
          <cell r="E123" t="str">
            <v>BAR223</v>
          </cell>
        </row>
        <row r="124">
          <cell r="E124" t="str">
            <v>BIR110</v>
          </cell>
        </row>
        <row r="125">
          <cell r="E125" t="str">
            <v>WIG047</v>
          </cell>
        </row>
        <row r="126">
          <cell r="E126" t="str">
            <v>BAR224</v>
          </cell>
        </row>
        <row r="127">
          <cell r="E127" t="str">
            <v>OWL036</v>
          </cell>
        </row>
        <row r="128">
          <cell r="E128" t="str">
            <v>WER126</v>
          </cell>
        </row>
        <row r="129">
          <cell r="E129" t="str">
            <v>BEA009</v>
          </cell>
        </row>
        <row r="130">
          <cell r="E130" t="str">
            <v>ROA009</v>
          </cell>
        </row>
        <row r="131">
          <cell r="E131" t="str">
            <v>ANS114</v>
          </cell>
        </row>
        <row r="132">
          <cell r="E132" t="str">
            <v>SHE109</v>
          </cell>
        </row>
        <row r="133">
          <cell r="E133" t="str">
            <v>BIR100</v>
          </cell>
        </row>
        <row r="134">
          <cell r="E134" t="str">
            <v>BAR214</v>
          </cell>
        </row>
        <row r="135">
          <cell r="E135" t="str">
            <v>BEA029</v>
          </cell>
        </row>
        <row r="136">
          <cell r="E136" t="str">
            <v>WIG013</v>
          </cell>
        </row>
        <row r="137">
          <cell r="E137" t="str">
            <v>WRE096</v>
          </cell>
        </row>
        <row r="138">
          <cell r="E138" t="str">
            <v>DES076</v>
          </cell>
        </row>
        <row r="139">
          <cell r="E139" t="str">
            <v>BEA001</v>
          </cell>
        </row>
        <row r="140">
          <cell r="E140" t="str">
            <v>WIG036</v>
          </cell>
        </row>
        <row r="141">
          <cell r="E141" t="str">
            <v>WRE107</v>
          </cell>
        </row>
        <row r="142">
          <cell r="E142" t="str">
            <v>ROA088</v>
          </cell>
        </row>
        <row r="143">
          <cell r="E143" t="str">
            <v>WRE020</v>
          </cell>
        </row>
        <row r="144">
          <cell r="E144" t="str">
            <v>POP049</v>
          </cell>
        </row>
        <row r="145">
          <cell r="E145" t="str">
            <v>HIN008</v>
          </cell>
        </row>
        <row r="146">
          <cell r="E146" t="str">
            <v>STI024</v>
          </cell>
        </row>
        <row r="147">
          <cell r="E147" t="str">
            <v>WER184</v>
          </cell>
        </row>
        <row r="148">
          <cell r="E148" t="str">
            <v>WIG005</v>
          </cell>
        </row>
        <row r="149">
          <cell r="E149" t="str">
            <v>SDR020</v>
          </cell>
        </row>
        <row r="150">
          <cell r="E150" t="str">
            <v>IVA189</v>
          </cell>
        </row>
        <row r="151">
          <cell r="E151" t="str">
            <v>SHE060</v>
          </cell>
        </row>
        <row r="152">
          <cell r="E152" t="str">
            <v>BIR072</v>
          </cell>
        </row>
        <row r="153">
          <cell r="E153" t="str">
            <v>HUN010</v>
          </cell>
        </row>
        <row r="154">
          <cell r="E154" t="str">
            <v>BAR122</v>
          </cell>
        </row>
        <row r="155">
          <cell r="E155" t="str">
            <v>IVA098</v>
          </cell>
        </row>
        <row r="156">
          <cell r="E156" t="str">
            <v>WRE123</v>
          </cell>
        </row>
        <row r="157">
          <cell r="E157" t="str">
            <v>BEA026</v>
          </cell>
        </row>
        <row r="158">
          <cell r="E158" t="str">
            <v>DES016</v>
          </cell>
        </row>
        <row r="159">
          <cell r="E159" t="str">
            <v>DES198</v>
          </cell>
        </row>
        <row r="160">
          <cell r="E160" t="str">
            <v>ROA013</v>
          </cell>
        </row>
        <row r="161">
          <cell r="E161" t="str">
            <v>BEA065</v>
          </cell>
        </row>
        <row r="162">
          <cell r="E162" t="str">
            <v>WRE093</v>
          </cell>
        </row>
        <row r="163">
          <cell r="E163" t="str">
            <v>WIG031</v>
          </cell>
        </row>
        <row r="164">
          <cell r="E164" t="str">
            <v>ANS061</v>
          </cell>
        </row>
        <row r="165">
          <cell r="E165" t="str">
            <v>WIG014</v>
          </cell>
        </row>
        <row r="166">
          <cell r="E166" t="str">
            <v>HIN079</v>
          </cell>
        </row>
        <row r="167">
          <cell r="E167" t="str">
            <v>DES094</v>
          </cell>
        </row>
        <row r="168">
          <cell r="E168" t="str">
            <v>SHE062</v>
          </cell>
        </row>
        <row r="169">
          <cell r="E169" t="str">
            <v>WRE062</v>
          </cell>
        </row>
        <row r="170">
          <cell r="E170" t="str">
            <v>WER137</v>
          </cell>
        </row>
        <row r="171">
          <cell r="E171" t="str">
            <v>DES077</v>
          </cell>
        </row>
        <row r="172">
          <cell r="E172" t="str">
            <v>BEA027</v>
          </cell>
        </row>
        <row r="173">
          <cell r="E173" t="str">
            <v>BAD074</v>
          </cell>
        </row>
        <row r="174">
          <cell r="E174" t="str">
            <v>SHE088</v>
          </cell>
        </row>
        <row r="175">
          <cell r="E175" t="str">
            <v>SHE093</v>
          </cell>
        </row>
        <row r="176">
          <cell r="E176" t="str">
            <v>WSV011</v>
          </cell>
        </row>
        <row r="177">
          <cell r="E177" t="str">
            <v>BAR104</v>
          </cell>
        </row>
        <row r="178">
          <cell r="E178" t="str">
            <v>HUN082</v>
          </cell>
        </row>
        <row r="179">
          <cell r="E179" t="str">
            <v>BAR115</v>
          </cell>
        </row>
        <row r="180">
          <cell r="E180" t="str">
            <v>WSV049</v>
          </cell>
        </row>
        <row r="181">
          <cell r="E181" t="str">
            <v>HIN052</v>
          </cell>
        </row>
        <row r="182">
          <cell r="E182" t="str">
            <v>HUN047</v>
          </cell>
        </row>
        <row r="183">
          <cell r="E183" t="str">
            <v>POP007</v>
          </cell>
        </row>
        <row r="184">
          <cell r="E184" t="str">
            <v>BEA047</v>
          </cell>
        </row>
        <row r="185">
          <cell r="E185" t="str">
            <v>DES034</v>
          </cell>
        </row>
        <row r="186">
          <cell r="E186" t="str">
            <v>SHE083</v>
          </cell>
        </row>
        <row r="187">
          <cell r="E187" t="str">
            <v>BIR097</v>
          </cell>
        </row>
        <row r="188">
          <cell r="E188" t="str">
            <v>TRI004</v>
          </cell>
        </row>
        <row r="189">
          <cell r="E189" t="str">
            <v>SHE077</v>
          </cell>
        </row>
        <row r="190">
          <cell r="E190" t="str">
            <v>ROA035</v>
          </cell>
        </row>
        <row r="191">
          <cell r="E191" t="str">
            <v>BIR104</v>
          </cell>
        </row>
        <row r="192">
          <cell r="E192" t="str">
            <v>BAD116</v>
          </cell>
        </row>
        <row r="193">
          <cell r="E193" t="str">
            <v>BAD270</v>
          </cell>
        </row>
        <row r="194">
          <cell r="E194" t="str">
            <v>BIR114</v>
          </cell>
        </row>
        <row r="195">
          <cell r="E195" t="str">
            <v>STI021</v>
          </cell>
        </row>
        <row r="196">
          <cell r="E196" t="str">
            <v>WER088</v>
          </cell>
        </row>
        <row r="197">
          <cell r="E197" t="str">
            <v>SHE100</v>
          </cell>
        </row>
        <row r="198">
          <cell r="E198" t="str">
            <v>HER024</v>
          </cell>
        </row>
        <row r="199">
          <cell r="E199" t="str">
            <v>WRE056</v>
          </cell>
        </row>
        <row r="200">
          <cell r="E200" t="str">
            <v>POP051</v>
          </cell>
        </row>
        <row r="201">
          <cell r="E201" t="str">
            <v>BAD164</v>
          </cell>
        </row>
        <row r="202">
          <cell r="E202" t="str">
            <v>BAR023</v>
          </cell>
        </row>
        <row r="203">
          <cell r="E203" t="str">
            <v>WER093</v>
          </cell>
        </row>
        <row r="204">
          <cell r="E204" t="str">
            <v>BEA104</v>
          </cell>
        </row>
        <row r="205">
          <cell r="E205" t="str">
            <v>POP034</v>
          </cell>
        </row>
        <row r="206">
          <cell r="E206" t="str">
            <v>OWL037</v>
          </cell>
        </row>
        <row r="207">
          <cell r="E207" t="str">
            <v>BAR209</v>
          </cell>
        </row>
        <row r="208">
          <cell r="E208" t="str">
            <v>DES144</v>
          </cell>
        </row>
        <row r="209">
          <cell r="E209" t="str">
            <v>BAD042</v>
          </cell>
        </row>
        <row r="210">
          <cell r="E210" t="str">
            <v>HER013</v>
          </cell>
        </row>
        <row r="211">
          <cell r="E211" t="str">
            <v>WRE100</v>
          </cell>
        </row>
        <row r="212">
          <cell r="E212" t="str">
            <v>STI111</v>
          </cell>
        </row>
        <row r="213">
          <cell r="E213" t="str">
            <v>CHA011</v>
          </cell>
        </row>
        <row r="214">
          <cell r="E214" t="str">
            <v>HER036</v>
          </cell>
        </row>
        <row r="215">
          <cell r="E215" t="str">
            <v>WIG018</v>
          </cell>
        </row>
        <row r="216">
          <cell r="E216" t="str">
            <v>POP052</v>
          </cell>
        </row>
        <row r="217">
          <cell r="E217" t="str">
            <v>DES171</v>
          </cell>
        </row>
        <row r="218">
          <cell r="E218" t="str">
            <v>STI011</v>
          </cell>
        </row>
        <row r="219">
          <cell r="E219" t="str">
            <v>IVA182</v>
          </cell>
        </row>
        <row r="220">
          <cell r="E220" t="str">
            <v>HIN172</v>
          </cell>
        </row>
        <row r="221">
          <cell r="E221" t="str">
            <v>WIG019</v>
          </cell>
        </row>
        <row r="222">
          <cell r="E222" t="str">
            <v>BAD066</v>
          </cell>
        </row>
        <row r="223">
          <cell r="E223" t="str">
            <v>POP083</v>
          </cell>
        </row>
        <row r="224">
          <cell r="E224" t="str">
            <v>BAR215</v>
          </cell>
        </row>
        <row r="225">
          <cell r="E225" t="str">
            <v>BIR077</v>
          </cell>
        </row>
        <row r="226">
          <cell r="E226" t="str">
            <v>WRE022</v>
          </cell>
        </row>
        <row r="227">
          <cell r="E227" t="str">
            <v>BAR011</v>
          </cell>
        </row>
        <row r="228">
          <cell r="E228" t="str">
            <v>WRE125</v>
          </cell>
        </row>
        <row r="229">
          <cell r="E229" t="str">
            <v>DES083</v>
          </cell>
        </row>
        <row r="230">
          <cell r="E230" t="str">
            <v>IVA079</v>
          </cell>
        </row>
        <row r="231">
          <cell r="E231" t="str">
            <v>WIG004</v>
          </cell>
        </row>
        <row r="232">
          <cell r="E232" t="str">
            <v>HIN036</v>
          </cell>
        </row>
        <row r="233">
          <cell r="E233" t="str">
            <v>DES200</v>
          </cell>
        </row>
        <row r="234">
          <cell r="E234" t="str">
            <v>F&amp;K068</v>
          </cell>
        </row>
        <row r="235">
          <cell r="E235" t="str">
            <v>BIR135</v>
          </cell>
        </row>
        <row r="236">
          <cell r="E236" t="str">
            <v>POP087</v>
          </cell>
        </row>
        <row r="237">
          <cell r="E237" t="str">
            <v>STI040</v>
          </cell>
        </row>
        <row r="238">
          <cell r="E238" t="str">
            <v>SHE066</v>
          </cell>
        </row>
        <row r="239">
          <cell r="E239" t="str">
            <v>ANS136</v>
          </cell>
        </row>
        <row r="240">
          <cell r="E240" t="str">
            <v>BIR102</v>
          </cell>
        </row>
        <row r="241">
          <cell r="E241" t="str">
            <v>WIG040</v>
          </cell>
        </row>
        <row r="242">
          <cell r="E242" t="str">
            <v>IVA162</v>
          </cell>
        </row>
        <row r="243">
          <cell r="E243" t="str">
            <v>SHE114</v>
          </cell>
        </row>
        <row r="244">
          <cell r="E244" t="str">
            <v>DES140</v>
          </cell>
        </row>
        <row r="245">
          <cell r="E245" t="str">
            <v>WSV023</v>
          </cell>
        </row>
        <row r="246">
          <cell r="E246" t="str">
            <v>WSV073</v>
          </cell>
        </row>
        <row r="247">
          <cell r="E247" t="str">
            <v>BAD118</v>
          </cell>
        </row>
        <row r="248">
          <cell r="E248" t="str">
            <v>WIG001</v>
          </cell>
        </row>
        <row r="249">
          <cell r="E249" t="str">
            <v>ANS126</v>
          </cell>
        </row>
        <row r="250">
          <cell r="E250" t="str">
            <v>HIN169</v>
          </cell>
        </row>
        <row r="251">
          <cell r="E251" t="str">
            <v>HIN127</v>
          </cell>
        </row>
        <row r="252">
          <cell r="E252" t="str">
            <v>HUN018</v>
          </cell>
        </row>
        <row r="253">
          <cell r="E253" t="str">
            <v>HIN104</v>
          </cell>
        </row>
        <row r="254">
          <cell r="E254" t="str">
            <v>WSV071</v>
          </cell>
        </row>
        <row r="255">
          <cell r="E255" t="str">
            <v>POP085</v>
          </cell>
        </row>
        <row r="256">
          <cell r="E256" t="str">
            <v>HUN055</v>
          </cell>
        </row>
        <row r="257">
          <cell r="E257" t="str">
            <v>ANS045</v>
          </cell>
        </row>
        <row r="258">
          <cell r="E258" t="str">
            <v>POP084</v>
          </cell>
        </row>
        <row r="259">
          <cell r="E259" t="str">
            <v>BIR115</v>
          </cell>
        </row>
        <row r="260">
          <cell r="E260" t="str">
            <v>WER071</v>
          </cell>
        </row>
        <row r="261">
          <cell r="E261" t="str">
            <v>IVA175</v>
          </cell>
        </row>
        <row r="262">
          <cell r="E262" t="str">
            <v>WRE030</v>
          </cell>
        </row>
        <row r="263">
          <cell r="E263" t="str">
            <v>BAR147</v>
          </cell>
        </row>
        <row r="264">
          <cell r="E264" t="str">
            <v>ANS108</v>
          </cell>
        </row>
        <row r="265">
          <cell r="E265" t="str">
            <v>BAR148</v>
          </cell>
        </row>
        <row r="266">
          <cell r="E266" t="str">
            <v>POP008</v>
          </cell>
        </row>
        <row r="267">
          <cell r="E267" t="str">
            <v>WER063</v>
          </cell>
        </row>
        <row r="268">
          <cell r="E268" t="str">
            <v>OWL031</v>
          </cell>
        </row>
        <row r="269">
          <cell r="E269" t="str">
            <v>IVA197</v>
          </cell>
        </row>
        <row r="270">
          <cell r="E270" t="str">
            <v>BAR222</v>
          </cell>
        </row>
        <row r="271">
          <cell r="E271" t="str">
            <v>STI027</v>
          </cell>
        </row>
        <row r="272">
          <cell r="E272" t="str">
            <v>DES209</v>
          </cell>
        </row>
        <row r="273">
          <cell r="E273" t="str">
            <v>F&amp;K027</v>
          </cell>
        </row>
        <row r="274">
          <cell r="E274" t="str">
            <v>DES159</v>
          </cell>
        </row>
        <row r="275">
          <cell r="E275" t="str">
            <v>ANS064</v>
          </cell>
        </row>
        <row r="276">
          <cell r="E276" t="str">
            <v>WIG026</v>
          </cell>
        </row>
        <row r="277">
          <cell r="E277" t="str">
            <v>STI070</v>
          </cell>
        </row>
        <row r="278">
          <cell r="E278" t="str">
            <v>POP050</v>
          </cell>
        </row>
        <row r="279">
          <cell r="E279" t="str">
            <v>DES002</v>
          </cell>
        </row>
        <row r="280">
          <cell r="E280" t="str">
            <v>DES062</v>
          </cell>
        </row>
        <row r="281">
          <cell r="E281" t="str">
            <v>IVA070</v>
          </cell>
        </row>
        <row r="282">
          <cell r="E282" t="str">
            <v>SHE081</v>
          </cell>
        </row>
        <row r="283">
          <cell r="E283" t="str">
            <v>POP011</v>
          </cell>
        </row>
        <row r="284">
          <cell r="E284" t="str">
            <v>ROA015</v>
          </cell>
        </row>
        <row r="285">
          <cell r="E285" t="str">
            <v>WER153</v>
          </cell>
        </row>
        <row r="286">
          <cell r="E286" t="str">
            <v>HER018</v>
          </cell>
        </row>
        <row r="287">
          <cell r="E287" t="str">
            <v>HER023</v>
          </cell>
        </row>
        <row r="288">
          <cell r="E288" t="str">
            <v>WRE134</v>
          </cell>
        </row>
        <row r="289">
          <cell r="E289" t="str">
            <v>BEA101</v>
          </cell>
        </row>
        <row r="290">
          <cell r="E290" t="str">
            <v>STI001</v>
          </cell>
        </row>
        <row r="291">
          <cell r="E291" t="str">
            <v>ROA050</v>
          </cell>
        </row>
        <row r="292">
          <cell r="E292" t="str">
            <v>WRE051</v>
          </cell>
        </row>
        <row r="293">
          <cell r="E293" t="str">
            <v>DES148</v>
          </cell>
        </row>
        <row r="294">
          <cell r="E294" t="str">
            <v>ANS005</v>
          </cell>
        </row>
        <row r="295">
          <cell r="E295" t="str">
            <v>OWL038</v>
          </cell>
        </row>
        <row r="296">
          <cell r="E296" t="str">
            <v>STI051</v>
          </cell>
        </row>
        <row r="297">
          <cell r="E297" t="str">
            <v>ANS033</v>
          </cell>
        </row>
        <row r="298">
          <cell r="E298" t="str">
            <v>WRE065</v>
          </cell>
        </row>
        <row r="299">
          <cell r="E299" t="str">
            <v>POP003</v>
          </cell>
        </row>
        <row r="300">
          <cell r="E300" t="str">
            <v>HIN138</v>
          </cell>
        </row>
        <row r="301">
          <cell r="E301" t="str">
            <v>DES179</v>
          </cell>
        </row>
        <row r="302">
          <cell r="E302" t="str">
            <v>WRE139</v>
          </cell>
        </row>
        <row r="303">
          <cell r="E303" t="str">
            <v>BAD272</v>
          </cell>
        </row>
        <row r="304">
          <cell r="E304" t="str">
            <v>OWL049</v>
          </cell>
        </row>
        <row r="305">
          <cell r="E305" t="str">
            <v>DES053</v>
          </cell>
        </row>
        <row r="306">
          <cell r="E306" t="str">
            <v>POP014</v>
          </cell>
        </row>
        <row r="307">
          <cell r="E307" t="str">
            <v>BAR207</v>
          </cell>
        </row>
        <row r="308">
          <cell r="E308" t="str">
            <v>HIN096</v>
          </cell>
        </row>
        <row r="309">
          <cell r="E309" t="str">
            <v>BAR151</v>
          </cell>
        </row>
        <row r="310">
          <cell r="E310" t="str">
            <v>DES202</v>
          </cell>
        </row>
        <row r="311">
          <cell r="E311" t="str">
            <v>OWL035</v>
          </cell>
        </row>
        <row r="312">
          <cell r="E312" t="str">
            <v>DES191</v>
          </cell>
        </row>
        <row r="313">
          <cell r="E313" t="str">
            <v>BAD072</v>
          </cell>
        </row>
        <row r="314">
          <cell r="E314" t="str">
            <v>POP048</v>
          </cell>
        </row>
        <row r="315">
          <cell r="E315" t="str">
            <v>POP047</v>
          </cell>
        </row>
        <row r="316">
          <cell r="E316" t="str">
            <v>DES117</v>
          </cell>
        </row>
        <row r="317">
          <cell r="E317" t="str">
            <v>DES211</v>
          </cell>
        </row>
        <row r="318">
          <cell r="E318" t="str">
            <v>DES183</v>
          </cell>
        </row>
        <row r="319">
          <cell r="E319" t="str">
            <v>SDR040</v>
          </cell>
        </row>
        <row r="320">
          <cell r="E320" t="str">
            <v>IVA019</v>
          </cell>
        </row>
        <row r="321">
          <cell r="E321" t="str">
            <v>HER035</v>
          </cell>
        </row>
        <row r="322">
          <cell r="E322" t="str">
            <v>WER037</v>
          </cell>
        </row>
        <row r="323">
          <cell r="E323" t="str">
            <v>DES210</v>
          </cell>
        </row>
        <row r="324">
          <cell r="E324" t="str">
            <v>IVA027</v>
          </cell>
        </row>
        <row r="325">
          <cell r="E325" t="str">
            <v>BEA041</v>
          </cell>
        </row>
        <row r="326">
          <cell r="E326" t="str">
            <v>F&amp;K046</v>
          </cell>
        </row>
        <row r="327">
          <cell r="E327" t="str">
            <v>WER078</v>
          </cell>
        </row>
        <row r="328">
          <cell r="E328" t="str">
            <v>DES089</v>
          </cell>
        </row>
        <row r="329">
          <cell r="E329" t="str">
            <v>BIR082</v>
          </cell>
        </row>
        <row r="330">
          <cell r="E330" t="str">
            <v>WIG025</v>
          </cell>
        </row>
        <row r="331">
          <cell r="E331" t="str">
            <v>POP089</v>
          </cell>
        </row>
        <row r="332">
          <cell r="E332" t="str">
            <v>BIR090</v>
          </cell>
        </row>
        <row r="333">
          <cell r="E333" t="str">
            <v>WIG032</v>
          </cell>
        </row>
        <row r="334">
          <cell r="E334" t="str">
            <v>WRE002</v>
          </cell>
        </row>
        <row r="335">
          <cell r="E335" t="str">
            <v>ANS063</v>
          </cell>
        </row>
        <row r="336">
          <cell r="E336" t="str">
            <v>WIG028</v>
          </cell>
        </row>
        <row r="337">
          <cell r="E337" t="str">
            <v>WER029</v>
          </cell>
        </row>
        <row r="338">
          <cell r="E338" t="str">
            <v>F&amp;K071</v>
          </cell>
        </row>
        <row r="339">
          <cell r="E339" t="str">
            <v>DES118</v>
          </cell>
        </row>
        <row r="340">
          <cell r="E340" t="str">
            <v>OWL040</v>
          </cell>
        </row>
        <row r="341">
          <cell r="E341" t="str">
            <v>BEA017</v>
          </cell>
        </row>
        <row r="342">
          <cell r="E342" t="str">
            <v>HIN170</v>
          </cell>
        </row>
        <row r="343">
          <cell r="E343" t="str">
            <v>BAR034</v>
          </cell>
        </row>
        <row r="344">
          <cell r="E344" t="str">
            <v>WER017</v>
          </cell>
        </row>
        <row r="345">
          <cell r="E345" t="str">
            <v>ANS035</v>
          </cell>
        </row>
        <row r="346">
          <cell r="E346" t="str">
            <v>HIN047</v>
          </cell>
        </row>
        <row r="347">
          <cell r="E347" t="str">
            <v>POP053</v>
          </cell>
        </row>
        <row r="348">
          <cell r="E348" t="str">
            <v>POP036</v>
          </cell>
        </row>
        <row r="349">
          <cell r="E349" t="str">
            <v>WSV079</v>
          </cell>
        </row>
        <row r="350">
          <cell r="E350" t="str">
            <v>IVA074</v>
          </cell>
        </row>
        <row r="351">
          <cell r="E351" t="str">
            <v>DES037</v>
          </cell>
        </row>
        <row r="352">
          <cell r="E352" t="str">
            <v>POP081</v>
          </cell>
        </row>
        <row r="353">
          <cell r="E353" t="str">
            <v>CHA024</v>
          </cell>
        </row>
        <row r="354">
          <cell r="E354" t="str">
            <v>CHA007</v>
          </cell>
        </row>
        <row r="355">
          <cell r="E355" t="str">
            <v>BAR238</v>
          </cell>
        </row>
        <row r="356">
          <cell r="E356" t="str">
            <v>WSV069</v>
          </cell>
        </row>
        <row r="357">
          <cell r="E357" t="str">
            <v>BAR026</v>
          </cell>
        </row>
        <row r="358">
          <cell r="E358" t="str">
            <v>WER158</v>
          </cell>
        </row>
        <row r="359">
          <cell r="E359" t="str">
            <v>WSV082</v>
          </cell>
        </row>
        <row r="360">
          <cell r="E360" t="str">
            <v>WIG055</v>
          </cell>
        </row>
        <row r="361">
          <cell r="E361" t="str">
            <v>BIR081</v>
          </cell>
        </row>
        <row r="362">
          <cell r="E362" t="str">
            <v>WSV072</v>
          </cell>
        </row>
        <row r="363">
          <cell r="E363" t="str">
            <v>HER032</v>
          </cell>
        </row>
        <row r="364">
          <cell r="E364" t="str">
            <v>DES213</v>
          </cell>
        </row>
        <row r="365">
          <cell r="E365" t="str">
            <v>IVA109</v>
          </cell>
        </row>
        <row r="366">
          <cell r="E366" t="str">
            <v>STI162</v>
          </cell>
        </row>
        <row r="367">
          <cell r="E367" t="str">
            <v>OWL043</v>
          </cell>
        </row>
        <row r="368">
          <cell r="E368" t="str">
            <v>BEA108</v>
          </cell>
        </row>
        <row r="369">
          <cell r="E369" t="str">
            <v>HUN028</v>
          </cell>
        </row>
        <row r="370">
          <cell r="E370" t="str">
            <v>BAR226</v>
          </cell>
        </row>
        <row r="371">
          <cell r="E371" t="str">
            <v>WSV075</v>
          </cell>
        </row>
        <row r="372">
          <cell r="E372" t="str">
            <v>WSV084</v>
          </cell>
        </row>
        <row r="373">
          <cell r="E373" t="str">
            <v>BIR134</v>
          </cell>
        </row>
        <row r="374">
          <cell r="E374" t="str">
            <v>HUN015</v>
          </cell>
        </row>
        <row r="375">
          <cell r="E375" t="str">
            <v>DES010</v>
          </cell>
        </row>
        <row r="376">
          <cell r="E376" t="str">
            <v>WER136</v>
          </cell>
        </row>
        <row r="377">
          <cell r="E377" t="str">
            <v>WIG128</v>
          </cell>
        </row>
        <row r="378">
          <cell r="E378" t="str">
            <v>WRE140</v>
          </cell>
        </row>
        <row r="379">
          <cell r="E379" t="str">
            <v>HUN107</v>
          </cell>
        </row>
        <row r="380">
          <cell r="E380" t="str">
            <v>BAD058</v>
          </cell>
        </row>
        <row r="381">
          <cell r="E381" t="str">
            <v>DES214</v>
          </cell>
        </row>
        <row r="382">
          <cell r="E382" t="str">
            <v>BAR153</v>
          </cell>
        </row>
        <row r="383">
          <cell r="E383" t="str">
            <v>OWL044</v>
          </cell>
        </row>
        <row r="384">
          <cell r="E384" t="str">
            <v>DES215</v>
          </cell>
        </row>
        <row r="385">
          <cell r="E385" t="str">
            <v>SHE115</v>
          </cell>
        </row>
        <row r="386">
          <cell r="E386" t="str">
            <v>HUN019</v>
          </cell>
        </row>
        <row r="387">
          <cell r="E387" t="str">
            <v>DES164</v>
          </cell>
        </row>
        <row r="388">
          <cell r="E388" t="str">
            <v>ANS067</v>
          </cell>
        </row>
        <row r="389">
          <cell r="E389" t="str">
            <v>WIG056</v>
          </cell>
        </row>
        <row r="390">
          <cell r="E390" t="str">
            <v>POP078</v>
          </cell>
        </row>
        <row r="391">
          <cell r="E391" t="str">
            <v>F&amp;K053</v>
          </cell>
        </row>
        <row r="392">
          <cell r="E392" t="str">
            <v>HIN050</v>
          </cell>
        </row>
        <row r="393">
          <cell r="E393" t="str">
            <v>BEA109</v>
          </cell>
        </row>
        <row r="394">
          <cell r="E394" t="str">
            <v>BAR120</v>
          </cell>
        </row>
        <row r="395">
          <cell r="E395" t="str">
            <v>ANS100</v>
          </cell>
        </row>
        <row r="396">
          <cell r="E396" t="str">
            <v>BAR072</v>
          </cell>
        </row>
        <row r="397">
          <cell r="E397" t="str">
            <v>HIN055</v>
          </cell>
        </row>
        <row r="398">
          <cell r="E398" t="str">
            <v>BAR176</v>
          </cell>
        </row>
        <row r="399">
          <cell r="E399" t="str">
            <v>BAR124</v>
          </cell>
        </row>
        <row r="400">
          <cell r="E400" t="str">
            <v>ROA007</v>
          </cell>
        </row>
        <row r="401">
          <cell r="E401" t="str">
            <v>WRE079</v>
          </cell>
        </row>
        <row r="402">
          <cell r="E402" t="str">
            <v>BIR091</v>
          </cell>
        </row>
        <row r="403">
          <cell r="E403" t="str">
            <v>POP091</v>
          </cell>
        </row>
        <row r="404">
          <cell r="E404" t="str">
            <v>DES103</v>
          </cell>
        </row>
        <row r="405">
          <cell r="E405" t="str">
            <v>BAR225</v>
          </cell>
        </row>
        <row r="406">
          <cell r="E406" t="str">
            <v>ANS003</v>
          </cell>
        </row>
        <row r="407">
          <cell r="E407" t="str">
            <v>POP006</v>
          </cell>
        </row>
        <row r="408">
          <cell r="E408" t="str">
            <v>BAD284</v>
          </cell>
        </row>
        <row r="409">
          <cell r="E409" t="str">
            <v>STI062</v>
          </cell>
        </row>
        <row r="410">
          <cell r="E410" t="str">
            <v>SDR132</v>
          </cell>
        </row>
        <row r="411">
          <cell r="E411" t="str">
            <v>WIG043</v>
          </cell>
        </row>
        <row r="412">
          <cell r="E412" t="str">
            <v>WSV064</v>
          </cell>
        </row>
        <row r="413">
          <cell r="E413" t="str">
            <v>BAD088</v>
          </cell>
        </row>
        <row r="414">
          <cell r="E414" t="str">
            <v>POP013</v>
          </cell>
        </row>
        <row r="415">
          <cell r="E415" t="str">
            <v>WRE119</v>
          </cell>
        </row>
        <row r="416">
          <cell r="E416" t="str">
            <v>POP070</v>
          </cell>
        </row>
        <row r="417">
          <cell r="E417" t="str">
            <v>F&amp;K021</v>
          </cell>
        </row>
        <row r="418">
          <cell r="E418" t="str">
            <v>POP071</v>
          </cell>
        </row>
        <row r="419">
          <cell r="E419" t="str">
            <v>WIG023</v>
          </cell>
        </row>
        <row r="420">
          <cell r="E420" t="str">
            <v>DES026</v>
          </cell>
        </row>
        <row r="421">
          <cell r="E421" t="str">
            <v>F&amp;K029</v>
          </cell>
        </row>
        <row r="422">
          <cell r="E422" t="str">
            <v>STI020</v>
          </cell>
        </row>
        <row r="423">
          <cell r="E423" t="str">
            <v>WIG137</v>
          </cell>
        </row>
        <row r="424">
          <cell r="E424" t="str">
            <v>STI058</v>
          </cell>
        </row>
        <row r="425">
          <cell r="E425" t="str">
            <v>DES109</v>
          </cell>
        </row>
        <row r="426">
          <cell r="E426" t="str">
            <v>DES115</v>
          </cell>
        </row>
        <row r="427">
          <cell r="E427" t="str">
            <v>BAR089</v>
          </cell>
        </row>
        <row r="428">
          <cell r="E428" t="str">
            <v>DES085</v>
          </cell>
        </row>
        <row r="429">
          <cell r="E429" t="str">
            <v>WRE087</v>
          </cell>
        </row>
        <row r="430">
          <cell r="E430" t="str">
            <v>HIN167</v>
          </cell>
        </row>
        <row r="431">
          <cell r="E431" t="str">
            <v>BEA107</v>
          </cell>
        </row>
        <row r="432">
          <cell r="E432" t="str">
            <v>DES162</v>
          </cell>
        </row>
        <row r="433">
          <cell r="E433" t="str">
            <v>HUN030</v>
          </cell>
        </row>
        <row r="434">
          <cell r="E434" t="str">
            <v>POP072</v>
          </cell>
        </row>
        <row r="435">
          <cell r="E435" t="str">
            <v>BAD260</v>
          </cell>
        </row>
        <row r="436">
          <cell r="E436" t="str">
            <v>HIN173</v>
          </cell>
        </row>
        <row r="437">
          <cell r="E437" t="str">
            <v>TRI006</v>
          </cell>
        </row>
        <row r="438">
          <cell r="E438" t="str">
            <v>BEA006</v>
          </cell>
        </row>
        <row r="439">
          <cell r="E439" t="str">
            <v>BAR006</v>
          </cell>
        </row>
        <row r="440">
          <cell r="E440" t="str">
            <v>WIG024</v>
          </cell>
        </row>
        <row r="441">
          <cell r="E441" t="str">
            <v>ANS135</v>
          </cell>
        </row>
        <row r="442">
          <cell r="E442" t="str">
            <v>BAD203</v>
          </cell>
        </row>
        <row r="443">
          <cell r="E443" t="str">
            <v>WRE141</v>
          </cell>
        </row>
        <row r="444">
          <cell r="E444" t="str">
            <v>POP073</v>
          </cell>
        </row>
        <row r="445">
          <cell r="E445" t="str">
            <v>POP074</v>
          </cell>
        </row>
        <row r="446">
          <cell r="E446" t="str">
            <v>BAR175</v>
          </cell>
        </row>
        <row r="447">
          <cell r="E447" t="str">
            <v>WIG003</v>
          </cell>
        </row>
        <row r="448">
          <cell r="E448" t="str">
            <v>OWL039</v>
          </cell>
        </row>
        <row r="449">
          <cell r="E449" t="str">
            <v>ANS024</v>
          </cell>
        </row>
        <row r="450">
          <cell r="E450" t="str">
            <v>OWL053</v>
          </cell>
        </row>
        <row r="451">
          <cell r="E451" t="str">
            <v>F&amp;K041</v>
          </cell>
        </row>
        <row r="452">
          <cell r="E452" t="str">
            <v>BIR074</v>
          </cell>
        </row>
        <row r="453">
          <cell r="E453" t="str">
            <v>ANS085</v>
          </cell>
        </row>
        <row r="454">
          <cell r="E454" t="str">
            <v>HIN174</v>
          </cell>
        </row>
        <row r="455">
          <cell r="E455" t="str">
            <v>ANS043</v>
          </cell>
        </row>
        <row r="456">
          <cell r="E456" t="str">
            <v>BAR127</v>
          </cell>
        </row>
        <row r="457">
          <cell r="E457" t="str">
            <v>BAR193</v>
          </cell>
        </row>
        <row r="458">
          <cell r="E458" t="str">
            <v>BAR163</v>
          </cell>
        </row>
        <row r="459">
          <cell r="E459" t="str">
            <v>BAR033</v>
          </cell>
        </row>
        <row r="460">
          <cell r="E460" t="str">
            <v>BAR227</v>
          </cell>
        </row>
        <row r="461">
          <cell r="E461" t="str">
            <v>POP075</v>
          </cell>
        </row>
        <row r="462">
          <cell r="E462" t="str">
            <v>WSV085</v>
          </cell>
        </row>
        <row r="463">
          <cell r="E463" t="str">
            <v>BAR228</v>
          </cell>
        </row>
        <row r="464">
          <cell r="E464" t="str">
            <v>BAD173</v>
          </cell>
        </row>
        <row r="465">
          <cell r="E465" t="str">
            <v>BAD232</v>
          </cell>
        </row>
        <row r="466">
          <cell r="E466" t="str">
            <v>POP076</v>
          </cell>
        </row>
        <row r="467">
          <cell r="E467" t="str">
            <v>ANS087</v>
          </cell>
        </row>
        <row r="468">
          <cell r="E468" t="str">
            <v>HER037</v>
          </cell>
        </row>
        <row r="469">
          <cell r="E469" t="str">
            <v>WRE115</v>
          </cell>
        </row>
        <row r="470">
          <cell r="E470" t="str">
            <v>BAR047</v>
          </cell>
        </row>
        <row r="471">
          <cell r="E471" t="str">
            <v>OWL042</v>
          </cell>
        </row>
        <row r="472">
          <cell r="E472" t="str">
            <v>IVA068</v>
          </cell>
        </row>
        <row r="473">
          <cell r="E473" t="str">
            <v>BAR237</v>
          </cell>
        </row>
        <row r="474">
          <cell r="E474" t="str">
            <v>STI036</v>
          </cell>
        </row>
        <row r="475">
          <cell r="E475" t="str">
            <v>IVA187</v>
          </cell>
        </row>
        <row r="476">
          <cell r="E476" t="str">
            <v>BIR098</v>
          </cell>
        </row>
        <row r="477">
          <cell r="E477" t="str">
            <v>BAD195</v>
          </cell>
        </row>
        <row r="478">
          <cell r="E478" t="str">
            <v>WRE061</v>
          </cell>
        </row>
        <row r="479">
          <cell r="E479" t="str">
            <v>BAD140</v>
          </cell>
        </row>
        <row r="480">
          <cell r="E480" t="str">
            <v>WRE137</v>
          </cell>
        </row>
        <row r="481">
          <cell r="E481" t="str">
            <v>WRE106</v>
          </cell>
        </row>
        <row r="482">
          <cell r="E482" t="str">
            <v>BEA055</v>
          </cell>
        </row>
        <row r="483">
          <cell r="E483" t="str">
            <v>WIG021</v>
          </cell>
        </row>
        <row r="484">
          <cell r="E484" t="str">
            <v>DES051</v>
          </cell>
        </row>
        <row r="485">
          <cell r="E485" t="str">
            <v>BAD202</v>
          </cell>
        </row>
        <row r="486">
          <cell r="E486" t="str">
            <v>SHE105</v>
          </cell>
        </row>
        <row r="487">
          <cell r="E487" t="str">
            <v>BIR106</v>
          </cell>
        </row>
        <row r="488">
          <cell r="E488" t="str">
            <v>BIR113</v>
          </cell>
        </row>
        <row r="489">
          <cell r="E489" t="str">
            <v>BIR136</v>
          </cell>
        </row>
        <row r="490">
          <cell r="E490" t="str">
            <v>ANS065</v>
          </cell>
        </row>
        <row r="491">
          <cell r="E491" t="str">
            <v>BIR137</v>
          </cell>
        </row>
        <row r="492">
          <cell r="E492" t="str">
            <v>BIR138</v>
          </cell>
        </row>
        <row r="493">
          <cell r="E493" t="str">
            <v>BIR139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4062.931903124998" createdVersion="6" refreshedVersion="6" recordCount="336" xr:uid="{00000000-000A-0000-FFFF-FFFF08000000}">
  <cacheSource type="worksheet">
    <worksheetSource ref="A1:D337" sheet="Teams"/>
  </cacheSource>
  <cacheFields count="4">
    <cacheField name="Pos" numFmtId="0">
      <sharedItems/>
    </cacheField>
    <cacheField name="Pos2" numFmtId="0">
      <sharedItems containsString="0" containsBlank="1" containsNumber="1" containsInteger="1" minValue="1" maxValue="304"/>
    </cacheField>
    <cacheField name="Athlete" numFmtId="0">
      <sharedItems containsBlank="1"/>
    </cacheField>
    <cacheField name="Team" numFmtId="0">
      <sharedItems count="28">
        <s v="Badgers"/>
        <s v="Barrow Runners"/>
        <s v="Beaumont RC"/>
        <s v="Birstall RC"/>
        <s v="Charnwood AC"/>
        <s v="Coalville Triathlon Club"/>
        <s v="Desford Striders"/>
        <s v="Fleckney &amp; Kibworth"/>
        <s v="Harborough AC"/>
        <s v="Hermitage Harriers"/>
        <s v="Hinckley RC"/>
        <s v="Huncote Harriers"/>
        <s v="Ivanhoe Runners"/>
        <s v="Leicester Coritanian"/>
        <s v="Leicester Triathlon Club"/>
        <s v="OWLS"/>
        <s v="Poplar RC"/>
        <s v="RaceHub"/>
        <s v="Roadhoggs"/>
        <s v="Shepshed RC"/>
        <s v="South Derbyshire"/>
        <s v="Stilton Striders"/>
        <s v="Team Anstey"/>
        <s v="West End Runners"/>
        <s v="Wigston Phoenix"/>
        <s v="Wreake &amp; Soar Valley"/>
        <s v="Wreake Runners"/>
        <s v="The Unaffiliated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6">
  <r>
    <s v="1M"/>
    <n v="18"/>
    <s v="Chris Horton"/>
    <x v="0"/>
  </r>
  <r>
    <s v="2M"/>
    <n v="45"/>
    <s v="Sam Starkey"/>
    <x v="0"/>
  </r>
  <r>
    <s v="3M"/>
    <n v="129"/>
    <s v="Dug Ladkin"/>
    <x v="0"/>
  </r>
  <r>
    <s v="4M"/>
    <n v="158"/>
    <s v="Robert Boland"/>
    <x v="0"/>
  </r>
  <r>
    <s v="5M"/>
    <n v="172"/>
    <s v="Matthew Green"/>
    <x v="0"/>
  </r>
  <r>
    <s v="6M"/>
    <n v="182"/>
    <s v="Bill Gutheridge"/>
    <x v="0"/>
  </r>
  <r>
    <s v="1F"/>
    <n v="71"/>
    <s v="Rachel Crump"/>
    <x v="0"/>
  </r>
  <r>
    <s v="2F"/>
    <n v="102"/>
    <s v="Lil Souter"/>
    <x v="0"/>
  </r>
  <r>
    <s v="3F"/>
    <n v="115"/>
    <s v="Joanne Hardy"/>
    <x v="0"/>
  </r>
  <r>
    <s v="4F"/>
    <n v="127"/>
    <s v="Judy Parkes"/>
    <x v="0"/>
  </r>
  <r>
    <s v="5F"/>
    <n v="158"/>
    <s v="Joanne Davies"/>
    <x v="0"/>
  </r>
  <r>
    <s v="6F"/>
    <n v="234"/>
    <s v="Lesley Palmer"/>
    <x v="0"/>
  </r>
  <r>
    <s v="1M"/>
    <n v="27"/>
    <s v="Gavin Smith"/>
    <x v="1"/>
  </r>
  <r>
    <s v="2M"/>
    <n v="46"/>
    <s v="Matt King"/>
    <x v="1"/>
  </r>
  <r>
    <s v="3M"/>
    <n v="53"/>
    <s v="Chris Jackson"/>
    <x v="1"/>
  </r>
  <r>
    <s v="4M"/>
    <n v="55"/>
    <s v="Alex Toll"/>
    <x v="1"/>
  </r>
  <r>
    <s v="5M"/>
    <n v="65"/>
    <s v="Jonathan Male"/>
    <x v="1"/>
  </r>
  <r>
    <s v="6M"/>
    <n v="79"/>
    <s v="Joel Payne"/>
    <x v="1"/>
  </r>
  <r>
    <s v="1F"/>
    <n v="16"/>
    <s v="Louise Male"/>
    <x v="1"/>
  </r>
  <r>
    <s v="2F"/>
    <n v="21"/>
    <s v="Kirsty Hillier"/>
    <x v="1"/>
  </r>
  <r>
    <s v="3F"/>
    <n v="24"/>
    <s v="Vicky Elston"/>
    <x v="1"/>
  </r>
  <r>
    <s v="4F"/>
    <n v="30"/>
    <s v="Kate Ramsey"/>
    <x v="1"/>
  </r>
  <r>
    <s v="5F"/>
    <n v="33"/>
    <s v="Fiona Mee"/>
    <x v="1"/>
  </r>
  <r>
    <s v="6F"/>
    <n v="44"/>
    <s v="Sallyann Harper"/>
    <x v="1"/>
  </r>
  <r>
    <s v="1M"/>
    <n v="16"/>
    <s v="Philip Chritchlow"/>
    <x v="2"/>
  </r>
  <r>
    <s v="2M"/>
    <n v="30"/>
    <s v="Ross Tyrrell"/>
    <x v="2"/>
  </r>
  <r>
    <s v="3M"/>
    <n v="71"/>
    <s v="Paul Goodall"/>
    <x v="2"/>
  </r>
  <r>
    <s v="4M"/>
    <n v="76"/>
    <s v="Robert Jinks"/>
    <x v="2"/>
  </r>
  <r>
    <s v="5M"/>
    <n v="231"/>
    <s v="Mike Higgott"/>
    <x v="2"/>
  </r>
  <r>
    <s v="6M"/>
    <n v="236"/>
    <s v="Desmond Holmes"/>
    <x v="2"/>
  </r>
  <r>
    <s v="1F"/>
    <n v="40"/>
    <s v="Eva Morant"/>
    <x v="2"/>
  </r>
  <r>
    <s v="2F"/>
    <n v="88"/>
    <s v="Jazzy Drew"/>
    <x v="2"/>
  </r>
  <r>
    <s v="3F"/>
    <n v="109"/>
    <s v="Becca Bryers"/>
    <x v="2"/>
  </r>
  <r>
    <s v="4F"/>
    <n v="133"/>
    <s v="Charlotte Dredge"/>
    <x v="2"/>
  </r>
  <r>
    <s v="5F"/>
    <n v="134"/>
    <s v="Joy Brown"/>
    <x v="2"/>
  </r>
  <r>
    <s v="6F"/>
    <n v="144"/>
    <s v="Sam Alcock"/>
    <x v="2"/>
  </r>
  <r>
    <s v="1M"/>
    <n v="3"/>
    <s v="Mathias Fraga Martinez"/>
    <x v="3"/>
  </r>
  <r>
    <s v="2M"/>
    <n v="79"/>
    <s v="Christian O'Brien"/>
    <x v="3"/>
  </r>
  <r>
    <s v="3M"/>
    <n v="156"/>
    <s v="Karl Headley"/>
    <x v="3"/>
  </r>
  <r>
    <s v="4M"/>
    <n v="168"/>
    <s v="Kitesh Mistry"/>
    <x v="3"/>
  </r>
  <r>
    <s v="5M"/>
    <n v="188"/>
    <s v="Ryan Finlow"/>
    <x v="3"/>
  </r>
  <r>
    <s v="6M"/>
    <n v="197"/>
    <s v="David Snutch"/>
    <x v="3"/>
  </r>
  <r>
    <s v="1F"/>
    <n v="27"/>
    <s v="Elisa Whittlestone"/>
    <x v="3"/>
  </r>
  <r>
    <s v="2F"/>
    <n v="91"/>
    <s v="Catherine Jackson"/>
    <x v="3"/>
  </r>
  <r>
    <s v="3F"/>
    <n v="120"/>
    <s v="Gillian Rathbone"/>
    <x v="3"/>
  </r>
  <r>
    <s v="4F"/>
    <n v="156"/>
    <s v="Kelly Mclellan"/>
    <x v="3"/>
  </r>
  <r>
    <s v="5F"/>
    <n v="190"/>
    <s v="Anne MacDonald"/>
    <x v="3"/>
  </r>
  <r>
    <s v="6F"/>
    <n v="196"/>
    <s v="Teresa Sherriff"/>
    <x v="3"/>
  </r>
  <r>
    <s v="1M"/>
    <n v="86"/>
    <s v="James White"/>
    <x v="4"/>
  </r>
  <r>
    <s v="2M"/>
    <n v="125"/>
    <s v="John Rees"/>
    <x v="4"/>
  </r>
  <r>
    <s v="3M"/>
    <n v="138"/>
    <s v="Kevin Lomas"/>
    <x v="4"/>
  </r>
  <r>
    <s v="4M"/>
    <n v="145"/>
    <s v="Dilip Dattani"/>
    <x v="4"/>
  </r>
  <r>
    <s v="5M"/>
    <n v="159"/>
    <s v="Graham Watson"/>
    <x v="4"/>
  </r>
  <r>
    <s v="6M"/>
    <n v="178"/>
    <s v="Peter Mensley"/>
    <x v="4"/>
  </r>
  <r>
    <s v="1F"/>
    <n v="1"/>
    <s v="Gemma Steel"/>
    <x v="4"/>
  </r>
  <r>
    <s v="2F"/>
    <n v="5"/>
    <s v="Alice Thackray"/>
    <x v="4"/>
  </r>
  <r>
    <s v="3F"/>
    <n v="12"/>
    <s v="Hollie Elliott"/>
    <x v="4"/>
  </r>
  <r>
    <s v="4F"/>
    <n v="32"/>
    <s v="Nicola Thompson"/>
    <x v="4"/>
  </r>
  <r>
    <s v="5F"/>
    <n v="53"/>
    <s v="Julie Bonshor"/>
    <x v="4"/>
  </r>
  <r>
    <s v="6F"/>
    <n v="112"/>
    <s v="Lizzie Allen"/>
    <x v="4"/>
  </r>
  <r>
    <s v="1M"/>
    <n v="304"/>
    <s v="Kevin Borley"/>
    <x v="5"/>
  </r>
  <r>
    <s v="2M"/>
    <m/>
    <m/>
    <x v="5"/>
  </r>
  <r>
    <s v="3M"/>
    <m/>
    <m/>
    <x v="5"/>
  </r>
  <r>
    <s v="4M"/>
    <m/>
    <m/>
    <x v="5"/>
  </r>
  <r>
    <s v="5M"/>
    <m/>
    <m/>
    <x v="5"/>
  </r>
  <r>
    <s v="6M"/>
    <m/>
    <m/>
    <x v="5"/>
  </r>
  <r>
    <s v="1F"/>
    <m/>
    <m/>
    <x v="5"/>
  </r>
  <r>
    <s v="2F"/>
    <m/>
    <m/>
    <x v="5"/>
  </r>
  <r>
    <s v="3F"/>
    <m/>
    <m/>
    <x v="5"/>
  </r>
  <r>
    <s v="4F"/>
    <m/>
    <m/>
    <x v="5"/>
  </r>
  <r>
    <s v="5F"/>
    <m/>
    <m/>
    <x v="5"/>
  </r>
  <r>
    <s v="6F"/>
    <m/>
    <m/>
    <x v="5"/>
  </r>
  <r>
    <s v="1M"/>
    <n v="19"/>
    <s v="Ash Payne"/>
    <x v="6"/>
  </r>
  <r>
    <s v="2M"/>
    <n v="29"/>
    <s v="James Dixon"/>
    <x v="6"/>
  </r>
  <r>
    <s v="3M"/>
    <n v="48"/>
    <s v="Luke Wrench"/>
    <x v="6"/>
  </r>
  <r>
    <s v="4M"/>
    <n v="61"/>
    <s v="David Yarnall"/>
    <x v="6"/>
  </r>
  <r>
    <s v="5M"/>
    <n v="64"/>
    <s v="Ryan Pegg"/>
    <x v="6"/>
  </r>
  <r>
    <s v="6M"/>
    <n v="123"/>
    <s v="Matt Curtis"/>
    <x v="6"/>
  </r>
  <r>
    <s v="1F"/>
    <n v="29"/>
    <s v="Helen Tunnicliffe"/>
    <x v="6"/>
  </r>
  <r>
    <s v="2F"/>
    <n v="45"/>
    <s v="Emily Newton"/>
    <x v="6"/>
  </r>
  <r>
    <s v="3F"/>
    <n v="47"/>
    <s v="Naomi Lunn"/>
    <x v="6"/>
  </r>
  <r>
    <s v="4F"/>
    <n v="48"/>
    <s v="Gemma Dixey"/>
    <x v="6"/>
  </r>
  <r>
    <s v="5F"/>
    <n v="60"/>
    <s v="Jo Rogerson"/>
    <x v="6"/>
  </r>
  <r>
    <s v="6F"/>
    <n v="63"/>
    <s v="Gemma Phillips"/>
    <x v="6"/>
  </r>
  <r>
    <s v="1M"/>
    <n v="211"/>
    <s v="Kirit Patel"/>
    <x v="7"/>
  </r>
  <r>
    <s v="2M"/>
    <n v="215"/>
    <s v="Alan Gibson"/>
    <x v="7"/>
  </r>
  <r>
    <s v="3M"/>
    <n v="229"/>
    <s v="Mike Turner"/>
    <x v="7"/>
  </r>
  <r>
    <s v="4M"/>
    <n v="261"/>
    <s v="Andy Kemp"/>
    <x v="7"/>
  </r>
  <r>
    <s v="5M"/>
    <n v="271"/>
    <s v="Patrick Amos"/>
    <x v="7"/>
  </r>
  <r>
    <s v="6M"/>
    <n v="286"/>
    <s v="James Hawley"/>
    <x v="7"/>
  </r>
  <r>
    <s v="1F"/>
    <n v="54"/>
    <s v="Lorna Muskett"/>
    <x v="7"/>
  </r>
  <r>
    <s v="2F"/>
    <n v="70"/>
    <s v="Bernadette Owen"/>
    <x v="7"/>
  </r>
  <r>
    <s v="3F"/>
    <n v="83"/>
    <s v="Abby Davies"/>
    <x v="7"/>
  </r>
  <r>
    <s v="4F"/>
    <m/>
    <m/>
    <x v="7"/>
  </r>
  <r>
    <s v="5F"/>
    <m/>
    <m/>
    <x v="7"/>
  </r>
  <r>
    <s v="6F"/>
    <m/>
    <m/>
    <x v="7"/>
  </r>
  <r>
    <s v="1M"/>
    <m/>
    <m/>
    <x v="8"/>
  </r>
  <r>
    <s v="2M"/>
    <m/>
    <m/>
    <x v="8"/>
  </r>
  <r>
    <s v="3M"/>
    <m/>
    <m/>
    <x v="8"/>
  </r>
  <r>
    <s v="4M"/>
    <m/>
    <m/>
    <x v="8"/>
  </r>
  <r>
    <s v="5M"/>
    <m/>
    <m/>
    <x v="8"/>
  </r>
  <r>
    <s v="6M"/>
    <m/>
    <m/>
    <x v="8"/>
  </r>
  <r>
    <s v="1F"/>
    <m/>
    <m/>
    <x v="8"/>
  </r>
  <r>
    <s v="2F"/>
    <m/>
    <m/>
    <x v="8"/>
  </r>
  <r>
    <s v="3F"/>
    <m/>
    <m/>
    <x v="8"/>
  </r>
  <r>
    <s v="4F"/>
    <m/>
    <m/>
    <x v="8"/>
  </r>
  <r>
    <s v="5F"/>
    <m/>
    <m/>
    <x v="8"/>
  </r>
  <r>
    <s v="6F"/>
    <m/>
    <m/>
    <x v="8"/>
  </r>
  <r>
    <s v="1M"/>
    <n v="69"/>
    <s v="Peter Armstrong"/>
    <x v="9"/>
  </r>
  <r>
    <s v="2M"/>
    <n v="72"/>
    <s v="Paul Gregory"/>
    <x v="9"/>
  </r>
  <r>
    <s v="3M"/>
    <n v="118"/>
    <s v="Matthew Orchard"/>
    <x v="9"/>
  </r>
  <r>
    <s v="4M"/>
    <n v="125"/>
    <s v="Ryan Ballard"/>
    <x v="9"/>
  </r>
  <r>
    <s v="5M"/>
    <n v="237"/>
    <s v="Elliot Woolley"/>
    <x v="9"/>
  </r>
  <r>
    <s v="6M"/>
    <n v="281"/>
    <s v="Ian Driscoll"/>
    <x v="9"/>
  </r>
  <r>
    <s v="1F"/>
    <n v="42"/>
    <s v="Vicky Driscoll"/>
    <x v="9"/>
  </r>
  <r>
    <s v="2F"/>
    <n v="105"/>
    <s v="Fiona Townsend"/>
    <x v="9"/>
  </r>
  <r>
    <s v="3F"/>
    <n v="184"/>
    <s v="Debbie Nicholson"/>
    <x v="9"/>
  </r>
  <r>
    <s v="4F"/>
    <n v="193"/>
    <s v="Lisa Armstrong"/>
    <x v="9"/>
  </r>
  <r>
    <s v="5F"/>
    <n v="199"/>
    <s v="Caroline Townsend"/>
    <x v="9"/>
  </r>
  <r>
    <s v="6F"/>
    <m/>
    <m/>
    <x v="9"/>
  </r>
  <r>
    <s v="1M"/>
    <n v="31"/>
    <s v="Matt Johnson"/>
    <x v="10"/>
  </r>
  <r>
    <s v="2M"/>
    <n v="42"/>
    <s v="Dean Clarke"/>
    <x v="10"/>
  </r>
  <r>
    <s v="3M"/>
    <n v="58"/>
    <s v="Vincent Iliffe"/>
    <x v="10"/>
  </r>
  <r>
    <s v="4M"/>
    <n v="67"/>
    <s v="Rob Tanner"/>
    <x v="10"/>
  </r>
  <r>
    <s v="5M"/>
    <n v="74"/>
    <s v="Dave Masser"/>
    <x v="10"/>
  </r>
  <r>
    <s v="6M"/>
    <n v="101"/>
    <s v="Christopher Limmer"/>
    <x v="10"/>
  </r>
  <r>
    <s v="1F"/>
    <n v="23"/>
    <s v="Jessica Daly"/>
    <x v="10"/>
  </r>
  <r>
    <s v="2F"/>
    <n v="28"/>
    <s v="Lucy Masser"/>
    <x v="10"/>
  </r>
  <r>
    <s v="3F"/>
    <n v="38"/>
    <s v="Rachel Haddon"/>
    <x v="10"/>
  </r>
  <r>
    <s v="4F"/>
    <n v="51"/>
    <s v="Penny Masser"/>
    <x v="10"/>
  </r>
  <r>
    <s v="5F"/>
    <n v="68"/>
    <s v="Sarah Thi"/>
    <x v="10"/>
  </r>
  <r>
    <s v="6F"/>
    <n v="129"/>
    <s v="Sian Clements"/>
    <x v="10"/>
  </r>
  <r>
    <s v="1M"/>
    <n v="35"/>
    <s v="Kieran Flannery"/>
    <x v="11"/>
  </r>
  <r>
    <s v="2M"/>
    <n v="54"/>
    <s v="Andy Green"/>
    <x v="11"/>
  </r>
  <r>
    <s v="3M"/>
    <n v="68"/>
    <s v="Ben Benson"/>
    <x v="11"/>
  </r>
  <r>
    <s v="4M"/>
    <n v="81"/>
    <s v="Chris Bell"/>
    <x v="11"/>
  </r>
  <r>
    <s v="5M"/>
    <n v="88"/>
    <s v="Steve Nash"/>
    <x v="11"/>
  </r>
  <r>
    <s v="6M"/>
    <n v="89"/>
    <s v="Ian Thompson"/>
    <x v="11"/>
  </r>
  <r>
    <s v="1F"/>
    <n v="34"/>
    <s v="Lucy Carveth"/>
    <x v="11"/>
  </r>
  <r>
    <s v="2F"/>
    <n v="46"/>
    <s v="Sophie Cook"/>
    <x v="11"/>
  </r>
  <r>
    <s v="3F"/>
    <n v="64"/>
    <s v="Sue Gardner"/>
    <x v="11"/>
  </r>
  <r>
    <s v="4F"/>
    <n v="68"/>
    <s v="Katrina Wightman"/>
    <x v="11"/>
  </r>
  <r>
    <s v="5F"/>
    <n v="96"/>
    <s v="Claire Quigley"/>
    <x v="11"/>
  </r>
  <r>
    <s v="6F"/>
    <n v="107"/>
    <s v="Katherine Dean"/>
    <x v="11"/>
  </r>
  <r>
    <s v="1M"/>
    <n v="50"/>
    <s v="Shaun Coulton"/>
    <x v="12"/>
  </r>
  <r>
    <s v="2M"/>
    <n v="70"/>
    <s v="Joe Sanders"/>
    <x v="12"/>
  </r>
  <r>
    <s v="3M"/>
    <n v="75"/>
    <s v="Andrew Stanley"/>
    <x v="12"/>
  </r>
  <r>
    <s v="4M"/>
    <n v="123"/>
    <s v="Andrew Bottrill"/>
    <x v="12"/>
  </r>
  <r>
    <s v="5M"/>
    <n v="184"/>
    <s v="Andrew Jeyes"/>
    <x v="12"/>
  </r>
  <r>
    <s v="6M"/>
    <n v="208"/>
    <s v="Bob White"/>
    <x v="12"/>
  </r>
  <r>
    <s v="1F"/>
    <n v="18"/>
    <s v="Emily Partridge"/>
    <x v="12"/>
  </r>
  <r>
    <s v="2F"/>
    <n v="78"/>
    <s v="Catherine Watkins"/>
    <x v="12"/>
  </r>
  <r>
    <s v="3F"/>
    <n v="117"/>
    <s v="Teresa Talbott"/>
    <x v="12"/>
  </r>
  <r>
    <s v="4F"/>
    <n v="142"/>
    <s v="Sally Jeyes"/>
    <x v="12"/>
  </r>
  <r>
    <s v="5F"/>
    <n v="217"/>
    <s v="Kim Harris"/>
    <x v="12"/>
  </r>
  <r>
    <s v="6F"/>
    <n v="221"/>
    <s v="Grania Towle"/>
    <x v="12"/>
  </r>
  <r>
    <s v="1M"/>
    <n v="103"/>
    <s v="Martin Makin"/>
    <x v="13"/>
  </r>
  <r>
    <s v="2M"/>
    <m/>
    <m/>
    <x v="13"/>
  </r>
  <r>
    <s v="3M"/>
    <m/>
    <m/>
    <x v="13"/>
  </r>
  <r>
    <s v="4M"/>
    <m/>
    <m/>
    <x v="13"/>
  </r>
  <r>
    <s v="5M"/>
    <m/>
    <m/>
    <x v="13"/>
  </r>
  <r>
    <s v="6M"/>
    <m/>
    <m/>
    <x v="13"/>
  </r>
  <r>
    <s v="1F"/>
    <m/>
    <m/>
    <x v="13"/>
  </r>
  <r>
    <s v="2F"/>
    <m/>
    <m/>
    <x v="13"/>
  </r>
  <r>
    <s v="3F"/>
    <m/>
    <m/>
    <x v="13"/>
  </r>
  <r>
    <s v="4F"/>
    <m/>
    <m/>
    <x v="13"/>
  </r>
  <r>
    <s v="5F"/>
    <m/>
    <m/>
    <x v="13"/>
  </r>
  <r>
    <s v="6F"/>
    <m/>
    <m/>
    <x v="13"/>
  </r>
  <r>
    <s v="1M"/>
    <n v="179"/>
    <s v="Scott Helmkay"/>
    <x v="14"/>
  </r>
  <r>
    <s v="2M"/>
    <m/>
    <m/>
    <x v="14"/>
  </r>
  <r>
    <s v="3M"/>
    <m/>
    <m/>
    <x v="14"/>
  </r>
  <r>
    <s v="4M"/>
    <m/>
    <m/>
    <x v="14"/>
  </r>
  <r>
    <s v="5M"/>
    <m/>
    <m/>
    <x v="14"/>
  </r>
  <r>
    <s v="6M"/>
    <m/>
    <m/>
    <x v="14"/>
  </r>
  <r>
    <s v="1F"/>
    <n v="59"/>
    <s v="Tracey Ford"/>
    <x v="14"/>
  </r>
  <r>
    <s v="2F"/>
    <n v="71"/>
    <s v="Heather Avul"/>
    <x v="14"/>
  </r>
  <r>
    <s v="3F"/>
    <m/>
    <m/>
    <x v="14"/>
  </r>
  <r>
    <s v="4F"/>
    <m/>
    <m/>
    <x v="14"/>
  </r>
  <r>
    <s v="5F"/>
    <m/>
    <m/>
    <x v="14"/>
  </r>
  <r>
    <s v="6F"/>
    <m/>
    <m/>
    <x v="14"/>
  </r>
  <r>
    <s v="1M"/>
    <n v="1"/>
    <s v="Luke Ingram"/>
    <x v="15"/>
  </r>
  <r>
    <s v="2M"/>
    <n v="4"/>
    <s v="Bilal Farah"/>
    <x v="15"/>
  </r>
  <r>
    <s v="3M"/>
    <n v="8"/>
    <s v="Tim Doran"/>
    <x v="15"/>
  </r>
  <r>
    <s v="4M"/>
    <n v="10"/>
    <s v="Scott Green"/>
    <x v="15"/>
  </r>
  <r>
    <s v="5M"/>
    <n v="11"/>
    <s v="Simon Allen"/>
    <x v="15"/>
  </r>
  <r>
    <s v="6M"/>
    <n v="25"/>
    <s v="Craig Twigg"/>
    <x v="15"/>
  </r>
  <r>
    <s v="1F"/>
    <n v="6"/>
    <s v="Ysabel Drewett"/>
    <x v="15"/>
  </r>
  <r>
    <s v="2F"/>
    <n v="55"/>
    <s v="Steph Lamb"/>
    <x v="15"/>
  </r>
  <r>
    <s v="3F"/>
    <n v="65"/>
    <s v="Izzy Morris"/>
    <x v="15"/>
  </r>
  <r>
    <s v="4F"/>
    <n v="99"/>
    <s v="Helen Okuniewska"/>
    <x v="15"/>
  </r>
  <r>
    <s v="5F"/>
    <n v="116"/>
    <s v="Sally Smith"/>
    <x v="15"/>
  </r>
  <r>
    <s v="6F"/>
    <n v="227"/>
    <s v="Sarah Ingram"/>
    <x v="15"/>
  </r>
  <r>
    <s v="1M"/>
    <n v="5"/>
    <s v="Lee O'Connor"/>
    <x v="16"/>
  </r>
  <r>
    <s v="2M"/>
    <n v="17"/>
    <s v="Daniel Ryan"/>
    <x v="16"/>
  </r>
  <r>
    <s v="3M"/>
    <n v="21"/>
    <s v="Matthew Coffey"/>
    <x v="16"/>
  </r>
  <r>
    <s v="4M"/>
    <n v="22"/>
    <s v="Josh Smith"/>
    <x v="16"/>
  </r>
  <r>
    <s v="5M"/>
    <n v="26"/>
    <s v="Sam Martin"/>
    <x v="16"/>
  </r>
  <r>
    <s v="6M"/>
    <n v="33"/>
    <s v="Nick White"/>
    <x v="16"/>
  </r>
  <r>
    <s v="1F"/>
    <n v="2"/>
    <s v="Nicola Stevenson"/>
    <x v="16"/>
  </r>
  <r>
    <s v="2F"/>
    <n v="4"/>
    <s v="Natasha Newton"/>
    <x v="16"/>
  </r>
  <r>
    <s v="3F"/>
    <n v="13"/>
    <s v="Louise Read"/>
    <x v="16"/>
  </r>
  <r>
    <s v="4F"/>
    <n v="17"/>
    <s v="Rebecca Elliott"/>
    <x v="16"/>
  </r>
  <r>
    <s v="5F"/>
    <n v="20"/>
    <s v="Theresa King"/>
    <x v="16"/>
  </r>
  <r>
    <s v="6F"/>
    <n v="26"/>
    <s v="Sarah Johnson"/>
    <x v="16"/>
  </r>
  <r>
    <s v="1M"/>
    <n v="266"/>
    <s v="Darren Liddell"/>
    <x v="17"/>
  </r>
  <r>
    <s v="2M"/>
    <m/>
    <m/>
    <x v="17"/>
  </r>
  <r>
    <s v="3M"/>
    <m/>
    <m/>
    <x v="17"/>
  </r>
  <r>
    <s v="4M"/>
    <m/>
    <m/>
    <x v="17"/>
  </r>
  <r>
    <s v="5M"/>
    <m/>
    <m/>
    <x v="17"/>
  </r>
  <r>
    <s v="6M"/>
    <m/>
    <m/>
    <x v="17"/>
  </r>
  <r>
    <s v="1F"/>
    <m/>
    <m/>
    <x v="17"/>
  </r>
  <r>
    <s v="2F"/>
    <m/>
    <m/>
    <x v="17"/>
  </r>
  <r>
    <s v="3F"/>
    <m/>
    <m/>
    <x v="17"/>
  </r>
  <r>
    <s v="4F"/>
    <m/>
    <m/>
    <x v="17"/>
  </r>
  <r>
    <s v="5F"/>
    <m/>
    <m/>
    <x v="17"/>
  </r>
  <r>
    <s v="6F"/>
    <m/>
    <m/>
    <x v="17"/>
  </r>
  <r>
    <s v="1M"/>
    <n v="14"/>
    <s v="Gurmit Garcha"/>
    <x v="18"/>
  </r>
  <r>
    <s v="2M"/>
    <n v="37"/>
    <s v="Matthew Langtree"/>
    <x v="18"/>
  </r>
  <r>
    <s v="3M"/>
    <n v="57"/>
    <s v="James Boyd"/>
    <x v="18"/>
  </r>
  <r>
    <s v="4M"/>
    <n v="73"/>
    <s v="Mark Ramsden"/>
    <x v="18"/>
  </r>
  <r>
    <s v="5M"/>
    <n v="94"/>
    <s v="Daniel Del Greco"/>
    <x v="18"/>
  </r>
  <r>
    <s v="6M"/>
    <n v="108"/>
    <s v="David White"/>
    <x v="18"/>
  </r>
  <r>
    <s v="1F"/>
    <n v="25"/>
    <s v="Kathryn Evans"/>
    <x v="18"/>
  </r>
  <r>
    <s v="2F"/>
    <n v="39"/>
    <s v="Laura Pepper"/>
    <x v="18"/>
  </r>
  <r>
    <s v="3F"/>
    <n v="81"/>
    <s v="Charly Feldman"/>
    <x v="18"/>
  </r>
  <r>
    <s v="4F"/>
    <n v="162"/>
    <s v="Cath Brooks"/>
    <x v="18"/>
  </r>
  <r>
    <s v="5F"/>
    <m/>
    <m/>
    <x v="18"/>
  </r>
  <r>
    <s v="6F"/>
    <m/>
    <m/>
    <x v="18"/>
  </r>
  <r>
    <s v="1M"/>
    <n v="55"/>
    <s v="Ian Benskin"/>
    <x v="19"/>
  </r>
  <r>
    <s v="2M"/>
    <n v="112"/>
    <s v="Kian Guerzoni"/>
    <x v="19"/>
  </r>
  <r>
    <s v="3M"/>
    <n v="142"/>
    <s v="Philip Higgs"/>
    <x v="19"/>
  </r>
  <r>
    <s v="4M"/>
    <n v="160"/>
    <s v="Richard Bibb"/>
    <x v="19"/>
  </r>
  <r>
    <s v="5M"/>
    <n v="162"/>
    <s v="Paul Newton"/>
    <x v="19"/>
  </r>
  <r>
    <s v="6M"/>
    <n v="166"/>
    <s v="David Gavin"/>
    <x v="19"/>
  </r>
  <r>
    <s v="1F"/>
    <n v="19"/>
    <s v="Rebecca Randell"/>
    <x v="19"/>
  </r>
  <r>
    <s v="2F"/>
    <n v="79"/>
    <s v="Jacqui Williamson"/>
    <x v="19"/>
  </r>
  <r>
    <s v="3F"/>
    <n v="86"/>
    <s v="Rachel Cornes"/>
    <x v="19"/>
  </r>
  <r>
    <s v="4F"/>
    <n v="104"/>
    <s v="Anita Badock"/>
    <x v="19"/>
  </r>
  <r>
    <s v="5F"/>
    <n v="141"/>
    <s v="Eileen Carpenter"/>
    <x v="19"/>
  </r>
  <r>
    <s v="6F"/>
    <n v="155"/>
    <s v="Sharon Elliott"/>
    <x v="19"/>
  </r>
  <r>
    <s v="1M"/>
    <n v="9"/>
    <s v="Chris Baxter"/>
    <x v="20"/>
  </r>
  <r>
    <s v="2M"/>
    <m/>
    <m/>
    <x v="20"/>
  </r>
  <r>
    <s v="3M"/>
    <m/>
    <m/>
    <x v="20"/>
  </r>
  <r>
    <s v="4M"/>
    <m/>
    <m/>
    <x v="20"/>
  </r>
  <r>
    <s v="5M"/>
    <m/>
    <m/>
    <x v="20"/>
  </r>
  <r>
    <s v="6M"/>
    <m/>
    <m/>
    <x v="20"/>
  </r>
  <r>
    <s v="1F"/>
    <n v="130"/>
    <s v="Seran Bradley"/>
    <x v="20"/>
  </r>
  <r>
    <s v="2F"/>
    <n v="240"/>
    <s v="Pauline Cooper"/>
    <x v="20"/>
  </r>
  <r>
    <s v="3F"/>
    <m/>
    <m/>
    <x v="20"/>
  </r>
  <r>
    <s v="4F"/>
    <m/>
    <m/>
    <x v="20"/>
  </r>
  <r>
    <s v="5F"/>
    <m/>
    <m/>
    <x v="20"/>
  </r>
  <r>
    <s v="6F"/>
    <m/>
    <m/>
    <x v="20"/>
  </r>
  <r>
    <s v="1M"/>
    <n v="36"/>
    <s v="Jason Barton"/>
    <x v="21"/>
  </r>
  <r>
    <s v="2M"/>
    <n v="119"/>
    <s v="John Robinson"/>
    <x v="21"/>
  </r>
  <r>
    <s v="3M"/>
    <n v="130"/>
    <s v="Andy Nicholls"/>
    <x v="21"/>
  </r>
  <r>
    <s v="4M"/>
    <n v="132"/>
    <s v="Alan Thompson"/>
    <x v="21"/>
  </r>
  <r>
    <s v="5M"/>
    <n v="142"/>
    <s v="Ben Pickard"/>
    <x v="21"/>
  </r>
  <r>
    <s v="6M"/>
    <n v="150"/>
    <s v="Ian Bickle"/>
    <x v="21"/>
  </r>
  <r>
    <s v="1F"/>
    <n v="49"/>
    <s v="Vicki Galbraith"/>
    <x v="21"/>
  </r>
  <r>
    <s v="2F"/>
    <n v="74"/>
    <s v="Liz Taylor"/>
    <x v="21"/>
  </r>
  <r>
    <s v="3F"/>
    <n v="160"/>
    <s v="Zoe Flintoft"/>
    <x v="21"/>
  </r>
  <r>
    <s v="4F"/>
    <n v="163"/>
    <s v="Alison Sandilands"/>
    <x v="21"/>
  </r>
  <r>
    <s v="5F"/>
    <n v="181"/>
    <s v="Melissa Harley-Hotchkiss"/>
    <x v="21"/>
  </r>
  <r>
    <s v="6F"/>
    <n v="200"/>
    <s v="Laura Pickard"/>
    <x v="21"/>
  </r>
  <r>
    <s v="1M"/>
    <n v="140"/>
    <s v="Andy Cooper"/>
    <x v="22"/>
  </r>
  <r>
    <s v="2M"/>
    <n v="170"/>
    <s v="Brian Williams"/>
    <x v="22"/>
  </r>
  <r>
    <s v="3M"/>
    <n v="232"/>
    <s v="Paul Cohen"/>
    <x v="22"/>
  </r>
  <r>
    <s v="4M"/>
    <n v="234"/>
    <s v="Neill Carman"/>
    <x v="22"/>
  </r>
  <r>
    <s v="5M"/>
    <n v="245"/>
    <s v="Tim Pattison"/>
    <x v="22"/>
  </r>
  <r>
    <s v="6M"/>
    <n v="258"/>
    <s v="Neil Gillett"/>
    <x v="22"/>
  </r>
  <r>
    <s v="1F"/>
    <n v="80"/>
    <s v="Heather Micallef"/>
    <x v="22"/>
  </r>
  <r>
    <s v="2F"/>
    <n v="84"/>
    <s v="Nicola Daly"/>
    <x v="22"/>
  </r>
  <r>
    <s v="3F"/>
    <n v="113"/>
    <s v="Natalie Nurse"/>
    <x v="22"/>
  </r>
  <r>
    <s v="4F"/>
    <n v="139"/>
    <s v="Frankie Sutherington"/>
    <x v="22"/>
  </r>
  <r>
    <s v="5F"/>
    <n v="167"/>
    <s v="Louise Hoare"/>
    <x v="22"/>
  </r>
  <r>
    <s v="6F"/>
    <n v="175"/>
    <s v="Liz Smeeth"/>
    <x v="22"/>
  </r>
  <r>
    <s v="1M"/>
    <n v="6"/>
    <s v="Sebastian Hall"/>
    <x v="23"/>
  </r>
  <r>
    <s v="2M"/>
    <n v="13"/>
    <s v="Francis Lynch"/>
    <x v="23"/>
  </r>
  <r>
    <s v="3M"/>
    <n v="20"/>
    <s v="Joe Parker"/>
    <x v="23"/>
  </r>
  <r>
    <s v="4M"/>
    <n v="27"/>
    <s v="Simon Mayes"/>
    <x v="23"/>
  </r>
  <r>
    <s v="5M"/>
    <n v="48"/>
    <s v="Vincent Ly"/>
    <x v="23"/>
  </r>
  <r>
    <s v="6M"/>
    <n v="63"/>
    <s v="Mark Adams"/>
    <x v="23"/>
  </r>
  <r>
    <s v="1F"/>
    <n v="10"/>
    <s v="Lucy Ellis"/>
    <x v="23"/>
  </r>
  <r>
    <s v="2F"/>
    <n v="11"/>
    <s v="Sarah Purser"/>
    <x v="23"/>
  </r>
  <r>
    <s v="3F"/>
    <n v="15"/>
    <s v="Nora Battermann"/>
    <x v="23"/>
  </r>
  <r>
    <s v="4F"/>
    <n v="36"/>
    <s v="Emma Forster"/>
    <x v="23"/>
  </r>
  <r>
    <s v="5F"/>
    <n v="61"/>
    <s v="Zoe Webster"/>
    <x v="23"/>
  </r>
  <r>
    <s v="6F"/>
    <n v="103"/>
    <s v="Amanda Palmer"/>
    <x v="23"/>
  </r>
  <r>
    <s v="1M"/>
    <n v="24"/>
    <s v="Martin Talbott"/>
    <x v="24"/>
  </r>
  <r>
    <s v="2M"/>
    <n v="38"/>
    <s v="James Burton"/>
    <x v="24"/>
  </r>
  <r>
    <s v="3M"/>
    <n v="47"/>
    <s v="Andrew Meeks"/>
    <x v="24"/>
  </r>
  <r>
    <s v="4M"/>
    <n v="52"/>
    <s v="Ian Murdey"/>
    <x v="24"/>
  </r>
  <r>
    <s v="5M"/>
    <n v="82"/>
    <s v="Jim Carter"/>
    <x v="24"/>
  </r>
  <r>
    <s v="6M"/>
    <n v="83"/>
    <s v="Clive Jones"/>
    <x v="24"/>
  </r>
  <r>
    <s v="1F"/>
    <n v="9"/>
    <s v="Alice Rowland"/>
    <x v="24"/>
  </r>
  <r>
    <s v="2F"/>
    <n v="14"/>
    <s v="Joanne Sanders"/>
    <x v="24"/>
  </r>
  <r>
    <s v="3F"/>
    <n v="35"/>
    <s v="Mika Mihell"/>
    <x v="24"/>
  </r>
  <r>
    <s v="4F"/>
    <n v="36"/>
    <s v="Emma Finlinson"/>
    <x v="24"/>
  </r>
  <r>
    <s v="5F"/>
    <n v="41"/>
    <s v="Sarah Pick"/>
    <x v="24"/>
  </r>
  <r>
    <s v="6F"/>
    <n v="62"/>
    <s v="Cheryl Bayliss"/>
    <x v="24"/>
  </r>
  <r>
    <s v="1M"/>
    <n v="2"/>
    <s v="Tom Mahon"/>
    <x v="25"/>
  </r>
  <r>
    <s v="2M"/>
    <n v="7"/>
    <s v="Paul Miles"/>
    <x v="25"/>
  </r>
  <r>
    <s v="3M"/>
    <n v="15"/>
    <s v="Danny Hallam"/>
    <x v="25"/>
  </r>
  <r>
    <s v="4M"/>
    <n v="32"/>
    <s v="Nick Castledine"/>
    <x v="25"/>
  </r>
  <r>
    <s v="5M"/>
    <n v="33"/>
    <s v="Alex Langlands"/>
    <x v="25"/>
  </r>
  <r>
    <s v="6M"/>
    <n v="40"/>
    <s v="Jake Harrison"/>
    <x v="25"/>
  </r>
  <r>
    <s v="1F"/>
    <n v="3"/>
    <s v="Katie Parker"/>
    <x v="25"/>
  </r>
  <r>
    <s v="2F"/>
    <n v="8"/>
    <s v="Kirsty Addy"/>
    <x v="25"/>
  </r>
  <r>
    <s v="3F"/>
    <n v="21"/>
    <s v="Holly Battisson"/>
    <x v="25"/>
  </r>
  <r>
    <s v="4F"/>
    <n v="43"/>
    <s v="Amy Brennan"/>
    <x v="25"/>
  </r>
  <r>
    <s v="5F"/>
    <n v="67"/>
    <s v="Claire Bryan"/>
    <x v="25"/>
  </r>
  <r>
    <s v="6F"/>
    <n v="89"/>
    <s v="Kate Mahon"/>
    <x v="25"/>
  </r>
  <r>
    <s v="1M"/>
    <n v="39"/>
    <s v="Ben Surtees-Smith"/>
    <x v="26"/>
  </r>
  <r>
    <s v="2M"/>
    <n v="43"/>
    <s v="John White"/>
    <x v="26"/>
  </r>
  <r>
    <s v="3M"/>
    <n v="51"/>
    <s v="Luke Smith"/>
    <x v="26"/>
  </r>
  <r>
    <s v="4M"/>
    <n v="76"/>
    <s v="Bruno Nikoloff"/>
    <x v="26"/>
  </r>
  <r>
    <s v="5M"/>
    <n v="97"/>
    <s v="Andrew Carmichael"/>
    <x v="26"/>
  </r>
  <r>
    <s v="6M"/>
    <n v="98"/>
    <s v="Shane Godrich"/>
    <x v="26"/>
  </r>
  <r>
    <s v="1F"/>
    <n v="7"/>
    <s v="Rhiannon Baxter"/>
    <x v="26"/>
  </r>
  <r>
    <s v="2F"/>
    <n v="124"/>
    <s v="Karen Lazzari"/>
    <x v="26"/>
  </r>
  <r>
    <s v="3F"/>
    <n v="146"/>
    <s v="Linda Saunders"/>
    <x v="26"/>
  </r>
  <r>
    <s v="4F"/>
    <n v="147"/>
    <s v="Rebecca Warrington"/>
    <x v="26"/>
  </r>
  <r>
    <s v="5F"/>
    <n v="153"/>
    <s v="Lyndsey Parsons"/>
    <x v="26"/>
  </r>
  <r>
    <s v="6F"/>
    <n v="178"/>
    <s v="Katherine Lang"/>
    <x v="26"/>
  </r>
  <r>
    <s v="1M"/>
    <n v="12"/>
    <s v="Joe Henson"/>
    <x v="27"/>
  </r>
  <r>
    <s v="2M"/>
    <n v="23"/>
    <s v="Peter Swaine"/>
    <x v="27"/>
  </r>
  <r>
    <s v="3M"/>
    <n v="66"/>
    <s v="Jonathan Miles-Stokes"/>
    <x v="27"/>
  </r>
  <r>
    <s v="4M"/>
    <n v="96"/>
    <s v="Owen Stirk"/>
    <x v="27"/>
  </r>
  <r>
    <s v="5M"/>
    <n v="127"/>
    <s v="Keir Watson"/>
    <x v="27"/>
  </r>
  <r>
    <s v="6M"/>
    <n v="142"/>
    <s v="Andy Fletcher"/>
    <x v="27"/>
  </r>
  <r>
    <s v="1F"/>
    <n v="31"/>
    <s v="Mollie Dunmore"/>
    <x v="27"/>
  </r>
  <r>
    <s v="2F"/>
    <n v="50"/>
    <s v="Sarah Horner"/>
    <x v="27"/>
  </r>
  <r>
    <s v="3F"/>
    <n v="114"/>
    <s v="Alison Coulam"/>
    <x v="27"/>
  </r>
  <r>
    <s v="4F"/>
    <n v="136"/>
    <s v="Lisa Berry"/>
    <x v="27"/>
  </r>
  <r>
    <s v="5F"/>
    <n v="136"/>
    <s v="Rachel Hall"/>
    <x v="27"/>
  </r>
  <r>
    <s v="6F"/>
    <n v="166"/>
    <s v="Beth Somi"/>
    <x v="2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F4:H33" firstHeaderRow="0" firstDataRow="1" firstDataCol="1"/>
  <pivotFields count="4">
    <pivotField showAll="0"/>
    <pivotField dataField="1" showAll="0"/>
    <pivotField showAll="0"/>
    <pivotField axis="axisRow" showAl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7"/>
        <item x="23"/>
        <item x="24"/>
        <item x="25"/>
        <item x="26"/>
        <item t="default"/>
      </items>
    </pivotField>
  </pivotFields>
  <rowFields count="1">
    <field x="3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2" fld="1" subtotal="count" baseField="0" baseItem="0"/>
    <dataField name="Sum of Pos2_2" fld="1" baseField="3" baseItem="0"/>
  </dataFields>
  <formats count="6">
    <format dxfId="11">
      <pivotArea type="all" dataOnly="0" outline="0" fieldPosition="0"/>
    </format>
    <format dxfId="10">
      <pivotArea outline="0" collapsedLevelsAreSubtotals="1" fieldPosition="0"/>
    </format>
    <format dxfId="9">
      <pivotArea field="3" type="button" dataOnly="0" labelOnly="1" outline="0" axis="axisRow" fieldPosition="0"/>
    </format>
    <format dxfId="8">
      <pivotArea dataOnly="0" labelOnly="1" fieldPosition="0">
        <references count="1">
          <reference field="3" count="0"/>
        </references>
      </pivotArea>
    </format>
    <format dxfId="7">
      <pivotArea dataOnly="0" labelOnly="1" grandRow="1" outline="0" fieldPosition="0"/>
    </format>
    <format dxfId="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558"/>
  <sheetViews>
    <sheetView tabSelected="1" workbookViewId="0">
      <pane ySplit="5" topLeftCell="A6" activePane="bottomLeft" state="frozen"/>
      <selection pane="bottomLeft"/>
    </sheetView>
  </sheetViews>
  <sheetFormatPr defaultRowHeight="12.75" x14ac:dyDescent="0.2"/>
  <cols>
    <col min="1" max="1" width="5.42578125" style="4" bestFit="1" customWidth="1"/>
    <col min="2" max="2" width="12" bestFit="1" customWidth="1"/>
    <col min="3" max="3" width="23.28515625" bestFit="1" customWidth="1"/>
    <col min="4" max="4" width="8.7109375" bestFit="1" customWidth="1"/>
    <col min="5" max="5" width="7.140625" bestFit="1" customWidth="1"/>
    <col min="6" max="6" width="28" bestFit="1" customWidth="1"/>
    <col min="7" max="7" width="9.85546875" style="7" bestFit="1" customWidth="1"/>
    <col min="8" max="8" width="9.140625" style="7" bestFit="1" customWidth="1"/>
    <col min="9" max="9" width="20.7109375" bestFit="1" customWidth="1"/>
  </cols>
  <sheetData>
    <row r="1" spans="1:9" x14ac:dyDescent="0.2">
      <c r="A1" s="4" t="s">
        <v>1653</v>
      </c>
    </row>
    <row r="2" spans="1:9" x14ac:dyDescent="0.2">
      <c r="A2" s="4" t="s">
        <v>1654</v>
      </c>
    </row>
    <row r="3" spans="1:9" x14ac:dyDescent="0.2">
      <c r="A3" s="4" t="s">
        <v>1655</v>
      </c>
    </row>
    <row r="5" spans="1:9" s="4" customFormat="1" x14ac:dyDescent="0.2">
      <c r="A5" s="5" t="s">
        <v>44</v>
      </c>
      <c r="B5" s="5" t="s">
        <v>45</v>
      </c>
      <c r="C5" s="5" t="s">
        <v>43</v>
      </c>
      <c r="D5" s="5" t="s">
        <v>1656</v>
      </c>
      <c r="E5" s="5" t="s">
        <v>0</v>
      </c>
      <c r="F5" s="5" t="s">
        <v>42</v>
      </c>
      <c r="G5" s="6" t="s">
        <v>1624</v>
      </c>
      <c r="H5" s="6" t="s">
        <v>1625</v>
      </c>
      <c r="I5" s="4" t="s">
        <v>1096</v>
      </c>
    </row>
    <row r="6" spans="1:9" x14ac:dyDescent="0.2">
      <c r="A6" s="5">
        <v>1</v>
      </c>
      <c r="B6" s="1" t="s">
        <v>46</v>
      </c>
      <c r="C6" s="1" t="s">
        <v>541</v>
      </c>
      <c r="D6" s="1" t="s">
        <v>5</v>
      </c>
      <c r="E6" s="1" t="s">
        <v>32</v>
      </c>
      <c r="F6" s="2" t="s">
        <v>534</v>
      </c>
      <c r="G6" s="6">
        <v>1</v>
      </c>
      <c r="H6" s="6">
        <v>1</v>
      </c>
      <c r="I6" s="3" t="s">
        <v>1097</v>
      </c>
    </row>
    <row r="7" spans="1:9" x14ac:dyDescent="0.2">
      <c r="A7" s="5">
        <v>2</v>
      </c>
      <c r="B7" s="1" t="s">
        <v>47</v>
      </c>
      <c r="C7" s="1" t="s">
        <v>542</v>
      </c>
      <c r="D7" s="1" t="s">
        <v>5</v>
      </c>
      <c r="E7" s="1" t="s">
        <v>32</v>
      </c>
      <c r="F7" s="2" t="s">
        <v>15</v>
      </c>
      <c r="G7" s="6">
        <v>2</v>
      </c>
      <c r="H7" s="6">
        <v>2</v>
      </c>
      <c r="I7" s="3" t="s">
        <v>1097</v>
      </c>
    </row>
    <row r="8" spans="1:9" x14ac:dyDescent="0.2">
      <c r="A8" s="5">
        <v>3</v>
      </c>
      <c r="B8" s="1" t="s">
        <v>48</v>
      </c>
      <c r="C8" s="2" t="s">
        <v>1086</v>
      </c>
      <c r="D8" s="1" t="s">
        <v>5</v>
      </c>
      <c r="E8" s="1" t="s">
        <v>32</v>
      </c>
      <c r="F8" s="2" t="s">
        <v>6</v>
      </c>
      <c r="G8" s="6">
        <v>3</v>
      </c>
      <c r="H8" s="6">
        <v>3</v>
      </c>
      <c r="I8" s="3" t="s">
        <v>1097</v>
      </c>
    </row>
    <row r="9" spans="1:9" x14ac:dyDescent="0.2">
      <c r="A9" s="5">
        <v>4</v>
      </c>
      <c r="B9" s="1" t="s">
        <v>49</v>
      </c>
      <c r="C9" s="1" t="s">
        <v>543</v>
      </c>
      <c r="D9" s="1" t="s">
        <v>5</v>
      </c>
      <c r="E9" s="1" t="s">
        <v>32</v>
      </c>
      <c r="F9" s="2" t="s">
        <v>534</v>
      </c>
      <c r="G9" s="6">
        <v>4</v>
      </c>
      <c r="H9" s="6">
        <v>4</v>
      </c>
      <c r="I9" s="3" t="s">
        <v>1097</v>
      </c>
    </row>
    <row r="10" spans="1:9" x14ac:dyDescent="0.2">
      <c r="A10" s="5">
        <v>5</v>
      </c>
      <c r="B10" s="1" t="s">
        <v>50</v>
      </c>
      <c r="C10" s="2" t="s">
        <v>1087</v>
      </c>
      <c r="D10" s="1" t="s">
        <v>9</v>
      </c>
      <c r="E10" s="1" t="s">
        <v>32</v>
      </c>
      <c r="F10" s="2" t="s">
        <v>535</v>
      </c>
      <c r="G10" s="6">
        <v>5</v>
      </c>
      <c r="H10" s="6">
        <v>1</v>
      </c>
      <c r="I10" s="3" t="s">
        <v>1097</v>
      </c>
    </row>
    <row r="11" spans="1:9" x14ac:dyDescent="0.2">
      <c r="A11" s="5">
        <v>6</v>
      </c>
      <c r="B11" s="1" t="s">
        <v>51</v>
      </c>
      <c r="C11" s="1" t="s">
        <v>544</v>
      </c>
      <c r="D11" s="1" t="s">
        <v>5</v>
      </c>
      <c r="E11" s="1" t="s">
        <v>32</v>
      </c>
      <c r="F11" s="2" t="s">
        <v>26</v>
      </c>
      <c r="G11" s="6">
        <v>6</v>
      </c>
      <c r="H11" s="6">
        <v>5</v>
      </c>
      <c r="I11" s="3" t="s">
        <v>1097</v>
      </c>
    </row>
    <row r="12" spans="1:9" x14ac:dyDescent="0.2">
      <c r="A12" s="5">
        <v>7</v>
      </c>
      <c r="B12" s="1" t="s">
        <v>52</v>
      </c>
      <c r="C12" s="1" t="s">
        <v>545</v>
      </c>
      <c r="D12" s="1" t="s">
        <v>9</v>
      </c>
      <c r="E12" s="1" t="s">
        <v>32</v>
      </c>
      <c r="F12" s="2" t="s">
        <v>15</v>
      </c>
      <c r="G12" s="6">
        <v>7</v>
      </c>
      <c r="H12" s="6">
        <v>2</v>
      </c>
      <c r="I12" s="3" t="s">
        <v>1097</v>
      </c>
    </row>
    <row r="13" spans="1:9" x14ac:dyDescent="0.2">
      <c r="A13" s="5">
        <v>8</v>
      </c>
      <c r="B13" s="1" t="s">
        <v>53</v>
      </c>
      <c r="C13" s="1" t="s">
        <v>546</v>
      </c>
      <c r="D13" s="1" t="s">
        <v>1</v>
      </c>
      <c r="E13" s="1" t="s">
        <v>32</v>
      </c>
      <c r="F13" s="2" t="s">
        <v>534</v>
      </c>
      <c r="G13" s="6">
        <v>8</v>
      </c>
      <c r="H13" s="6">
        <v>1</v>
      </c>
      <c r="I13" s="3" t="s">
        <v>1104</v>
      </c>
    </row>
    <row r="14" spans="1:9" x14ac:dyDescent="0.2">
      <c r="A14" s="5">
        <v>9</v>
      </c>
      <c r="B14" s="1" t="s">
        <v>54</v>
      </c>
      <c r="C14" s="1" t="s">
        <v>547</v>
      </c>
      <c r="D14" s="1" t="s">
        <v>5</v>
      </c>
      <c r="E14" s="1" t="s">
        <v>32</v>
      </c>
      <c r="F14" s="2" t="s">
        <v>38</v>
      </c>
      <c r="G14" s="6">
        <v>9</v>
      </c>
      <c r="H14" s="6">
        <v>6</v>
      </c>
      <c r="I14" s="3" t="s">
        <v>1097</v>
      </c>
    </row>
    <row r="15" spans="1:9" x14ac:dyDescent="0.2">
      <c r="A15" s="5">
        <v>10</v>
      </c>
      <c r="B15" s="1" t="s">
        <v>55</v>
      </c>
      <c r="C15" s="1" t="s">
        <v>548</v>
      </c>
      <c r="D15" s="1" t="s">
        <v>1</v>
      </c>
      <c r="E15" s="1" t="s">
        <v>32</v>
      </c>
      <c r="F15" s="2" t="s">
        <v>534</v>
      </c>
      <c r="G15" s="6">
        <v>10</v>
      </c>
      <c r="H15" s="6">
        <v>2</v>
      </c>
      <c r="I15" s="3" t="s">
        <v>1104</v>
      </c>
    </row>
    <row r="16" spans="1:9" x14ac:dyDescent="0.2">
      <c r="A16" s="5">
        <v>11</v>
      </c>
      <c r="B16" s="1" t="s">
        <v>56</v>
      </c>
      <c r="C16" s="1" t="s">
        <v>549</v>
      </c>
      <c r="D16" s="1" t="s">
        <v>5</v>
      </c>
      <c r="E16" s="1" t="s">
        <v>32</v>
      </c>
      <c r="F16" s="2" t="s">
        <v>534</v>
      </c>
      <c r="G16" s="6">
        <v>11</v>
      </c>
      <c r="H16" s="6">
        <v>7</v>
      </c>
      <c r="I16" s="3" t="s">
        <v>1097</v>
      </c>
    </row>
    <row r="17" spans="1:9" x14ac:dyDescent="0.2">
      <c r="A17" s="5">
        <v>12</v>
      </c>
      <c r="B17" s="1" t="s">
        <v>57</v>
      </c>
      <c r="C17" s="1" t="s">
        <v>550</v>
      </c>
      <c r="D17" s="1" t="s">
        <v>9</v>
      </c>
      <c r="E17" s="1" t="s">
        <v>32</v>
      </c>
      <c r="F17" s="2" t="s">
        <v>539</v>
      </c>
      <c r="G17" s="6">
        <v>12</v>
      </c>
      <c r="H17" s="6">
        <v>3</v>
      </c>
      <c r="I17" s="3" t="s">
        <v>1097</v>
      </c>
    </row>
    <row r="18" spans="1:9" x14ac:dyDescent="0.2">
      <c r="A18" s="5">
        <v>13</v>
      </c>
      <c r="B18" s="1" t="s">
        <v>58</v>
      </c>
      <c r="C18" s="1" t="s">
        <v>551</v>
      </c>
      <c r="D18" s="1" t="s">
        <v>5</v>
      </c>
      <c r="E18" s="1" t="s">
        <v>32</v>
      </c>
      <c r="F18" s="2" t="s">
        <v>26</v>
      </c>
      <c r="G18" s="6">
        <v>13</v>
      </c>
      <c r="H18" s="6">
        <v>8</v>
      </c>
      <c r="I18" s="3" t="s">
        <v>1098</v>
      </c>
    </row>
    <row r="19" spans="1:9" x14ac:dyDescent="0.2">
      <c r="A19" s="5">
        <v>14</v>
      </c>
      <c r="B19" s="1" t="s">
        <v>59</v>
      </c>
      <c r="C19" s="1" t="s">
        <v>552</v>
      </c>
      <c r="D19" s="1" t="s">
        <v>1</v>
      </c>
      <c r="E19" s="1" t="s">
        <v>32</v>
      </c>
      <c r="F19" s="2" t="s">
        <v>10</v>
      </c>
      <c r="G19" s="6">
        <v>14</v>
      </c>
      <c r="H19" s="6">
        <v>3</v>
      </c>
      <c r="I19" s="3" t="s">
        <v>1097</v>
      </c>
    </row>
    <row r="20" spans="1:9" x14ac:dyDescent="0.2">
      <c r="A20" s="5">
        <v>15</v>
      </c>
      <c r="B20" s="1" t="s">
        <v>60</v>
      </c>
      <c r="C20" s="1" t="s">
        <v>553</v>
      </c>
      <c r="D20" s="1" t="s">
        <v>5</v>
      </c>
      <c r="E20" s="1" t="s">
        <v>32</v>
      </c>
      <c r="F20" s="2" t="s">
        <v>15</v>
      </c>
      <c r="G20" s="6">
        <v>15</v>
      </c>
      <c r="H20" s="6">
        <v>9</v>
      </c>
      <c r="I20" s="3" t="s">
        <v>1098</v>
      </c>
    </row>
    <row r="21" spans="1:9" x14ac:dyDescent="0.2">
      <c r="A21" s="5">
        <v>16</v>
      </c>
      <c r="B21" s="1" t="s">
        <v>61</v>
      </c>
      <c r="C21" s="1" t="s">
        <v>554</v>
      </c>
      <c r="D21" s="1" t="s">
        <v>7</v>
      </c>
      <c r="E21" s="1" t="s">
        <v>32</v>
      </c>
      <c r="F21" s="2" t="s">
        <v>530</v>
      </c>
      <c r="G21" s="6">
        <v>16</v>
      </c>
      <c r="H21" s="6">
        <v>1</v>
      </c>
      <c r="I21" s="3" t="s">
        <v>1106</v>
      </c>
    </row>
    <row r="22" spans="1:9" x14ac:dyDescent="0.2">
      <c r="A22" s="5">
        <v>17</v>
      </c>
      <c r="B22" s="1" t="s">
        <v>62</v>
      </c>
      <c r="C22" s="1" t="s">
        <v>555</v>
      </c>
      <c r="D22" s="1" t="s">
        <v>9</v>
      </c>
      <c r="E22" s="1" t="s">
        <v>32</v>
      </c>
      <c r="F22" s="2" t="s">
        <v>535</v>
      </c>
      <c r="G22" s="6">
        <v>17</v>
      </c>
      <c r="H22" s="6">
        <v>4</v>
      </c>
      <c r="I22" s="3" t="s">
        <v>1098</v>
      </c>
    </row>
    <row r="23" spans="1:9" x14ac:dyDescent="0.2">
      <c r="A23" s="5">
        <v>18</v>
      </c>
      <c r="B23" s="1" t="s">
        <v>63</v>
      </c>
      <c r="C23" s="1" t="s">
        <v>556</v>
      </c>
      <c r="D23" s="1" t="s">
        <v>24</v>
      </c>
      <c r="E23" s="1" t="s">
        <v>32</v>
      </c>
      <c r="F23" s="2" t="s">
        <v>30</v>
      </c>
      <c r="G23" s="6">
        <v>18</v>
      </c>
      <c r="H23" s="6">
        <v>1</v>
      </c>
      <c r="I23" s="3" t="s">
        <v>1104</v>
      </c>
    </row>
    <row r="24" spans="1:9" x14ac:dyDescent="0.2">
      <c r="A24" s="5">
        <v>19</v>
      </c>
      <c r="B24" s="1" t="s">
        <v>64</v>
      </c>
      <c r="C24" s="1" t="s">
        <v>557</v>
      </c>
      <c r="D24" s="1" t="s">
        <v>9</v>
      </c>
      <c r="E24" s="1" t="s">
        <v>32</v>
      </c>
      <c r="F24" s="2" t="s">
        <v>3</v>
      </c>
      <c r="G24" s="6">
        <v>19</v>
      </c>
      <c r="H24" s="6">
        <v>5</v>
      </c>
      <c r="I24" s="3" t="s">
        <v>1098</v>
      </c>
    </row>
    <row r="25" spans="1:9" x14ac:dyDescent="0.2">
      <c r="A25" s="5">
        <v>20</v>
      </c>
      <c r="B25" s="1" t="s">
        <v>65</v>
      </c>
      <c r="C25" s="1" t="s">
        <v>558</v>
      </c>
      <c r="D25" s="1" t="s">
        <v>5</v>
      </c>
      <c r="E25" s="1" t="s">
        <v>32</v>
      </c>
      <c r="F25" s="2" t="s">
        <v>26</v>
      </c>
      <c r="G25" s="6">
        <v>20</v>
      </c>
      <c r="H25" s="6">
        <v>10</v>
      </c>
      <c r="I25" s="3" t="s">
        <v>1098</v>
      </c>
    </row>
    <row r="26" spans="1:9" x14ac:dyDescent="0.2">
      <c r="A26" s="5">
        <v>21</v>
      </c>
      <c r="B26" s="1" t="s">
        <v>66</v>
      </c>
      <c r="C26" s="1" t="s">
        <v>559</v>
      </c>
      <c r="D26" s="1" t="s">
        <v>5</v>
      </c>
      <c r="E26" s="1" t="s">
        <v>32</v>
      </c>
      <c r="F26" s="2" t="s">
        <v>535</v>
      </c>
      <c r="G26" s="6">
        <v>21</v>
      </c>
      <c r="H26" s="6">
        <v>11</v>
      </c>
      <c r="I26" s="3" t="s">
        <v>1098</v>
      </c>
    </row>
    <row r="27" spans="1:9" x14ac:dyDescent="0.2">
      <c r="A27" s="5">
        <v>22</v>
      </c>
      <c r="B27" s="1" t="s">
        <v>67</v>
      </c>
      <c r="C27" s="1" t="s">
        <v>560</v>
      </c>
      <c r="D27" s="1" t="s">
        <v>5</v>
      </c>
      <c r="E27" s="1" t="s">
        <v>32</v>
      </c>
      <c r="F27" s="2" t="s">
        <v>535</v>
      </c>
      <c r="G27" s="6">
        <v>22</v>
      </c>
      <c r="H27" s="6">
        <v>12</v>
      </c>
      <c r="I27" s="3" t="s">
        <v>1098</v>
      </c>
    </row>
    <row r="28" spans="1:9" x14ac:dyDescent="0.2">
      <c r="A28" s="5">
        <v>23</v>
      </c>
      <c r="B28" s="1" t="s">
        <v>68</v>
      </c>
      <c r="C28" s="1" t="s">
        <v>561</v>
      </c>
      <c r="D28" s="1" t="s">
        <v>1</v>
      </c>
      <c r="E28" s="1" t="s">
        <v>32</v>
      </c>
      <c r="F28" s="2" t="s">
        <v>539</v>
      </c>
      <c r="G28" s="6">
        <v>23</v>
      </c>
      <c r="H28" s="6">
        <v>4</v>
      </c>
      <c r="I28" s="3" t="s">
        <v>1097</v>
      </c>
    </row>
    <row r="29" spans="1:9" x14ac:dyDescent="0.2">
      <c r="A29" s="5">
        <v>24</v>
      </c>
      <c r="B29" s="1" t="s">
        <v>69</v>
      </c>
      <c r="C29" s="1" t="s">
        <v>562</v>
      </c>
      <c r="D29" s="1" t="s">
        <v>9</v>
      </c>
      <c r="E29" s="1" t="s">
        <v>32</v>
      </c>
      <c r="F29" s="2" t="s">
        <v>538</v>
      </c>
      <c r="G29" s="6">
        <v>24</v>
      </c>
      <c r="H29" s="6">
        <v>6</v>
      </c>
      <c r="I29" s="3" t="s">
        <v>1098</v>
      </c>
    </row>
    <row r="30" spans="1:9" x14ac:dyDescent="0.2">
      <c r="A30" s="5">
        <v>25</v>
      </c>
      <c r="B30" s="1" t="s">
        <v>70</v>
      </c>
      <c r="C30" s="1" t="s">
        <v>563</v>
      </c>
      <c r="D30" s="1" t="s">
        <v>4</v>
      </c>
      <c r="E30" s="1" t="s">
        <v>1095</v>
      </c>
      <c r="F30" s="2" t="s">
        <v>531</v>
      </c>
      <c r="G30" s="6">
        <v>1</v>
      </c>
      <c r="H30" s="6">
        <v>1</v>
      </c>
      <c r="I30" s="3" t="s">
        <v>1104</v>
      </c>
    </row>
    <row r="31" spans="1:9" x14ac:dyDescent="0.2">
      <c r="A31" s="5">
        <v>26</v>
      </c>
      <c r="B31" s="1" t="s">
        <v>71</v>
      </c>
      <c r="C31" s="1" t="s">
        <v>564</v>
      </c>
      <c r="D31" s="1" t="s">
        <v>24</v>
      </c>
      <c r="E31" s="1" t="s">
        <v>32</v>
      </c>
      <c r="F31" s="2" t="s">
        <v>534</v>
      </c>
      <c r="G31" s="6">
        <v>25</v>
      </c>
      <c r="H31" s="6">
        <v>2</v>
      </c>
      <c r="I31" s="3" t="s">
        <v>1097</v>
      </c>
    </row>
    <row r="32" spans="1:9" x14ac:dyDescent="0.2">
      <c r="A32" s="5">
        <v>27</v>
      </c>
      <c r="B32" s="1" t="s">
        <v>72</v>
      </c>
      <c r="C32" s="1" t="s">
        <v>565</v>
      </c>
      <c r="D32" s="1" t="s">
        <v>5</v>
      </c>
      <c r="E32" s="1" t="s">
        <v>32</v>
      </c>
      <c r="F32" s="2" t="s">
        <v>535</v>
      </c>
      <c r="G32" s="6">
        <v>26</v>
      </c>
      <c r="H32" s="6">
        <v>13</v>
      </c>
      <c r="I32" s="3" t="s">
        <v>1098</v>
      </c>
    </row>
    <row r="33" spans="1:9" x14ac:dyDescent="0.2">
      <c r="A33" s="5">
        <v>28</v>
      </c>
      <c r="B33" s="1" t="s">
        <v>73</v>
      </c>
      <c r="C33" s="1" t="s">
        <v>567</v>
      </c>
      <c r="D33" s="1" t="s">
        <v>1</v>
      </c>
      <c r="E33" s="1" t="s">
        <v>32</v>
      </c>
      <c r="F33" s="2" t="s">
        <v>12</v>
      </c>
      <c r="G33" s="6">
        <v>27</v>
      </c>
      <c r="H33" s="6">
        <v>5</v>
      </c>
      <c r="I33" s="3" t="s">
        <v>1097</v>
      </c>
    </row>
    <row r="34" spans="1:9" x14ac:dyDescent="0.2">
      <c r="A34" s="5">
        <v>28</v>
      </c>
      <c r="B34" s="1" t="s">
        <v>73</v>
      </c>
      <c r="C34" s="1" t="s">
        <v>566</v>
      </c>
      <c r="D34" s="1" t="s">
        <v>5</v>
      </c>
      <c r="E34" s="1" t="s">
        <v>32</v>
      </c>
      <c r="F34" s="2" t="s">
        <v>26</v>
      </c>
      <c r="G34" s="6">
        <v>27</v>
      </c>
      <c r="H34" s="6">
        <v>14</v>
      </c>
      <c r="I34" s="3" t="s">
        <v>1098</v>
      </c>
    </row>
    <row r="35" spans="1:9" x14ac:dyDescent="0.2">
      <c r="A35" s="5">
        <v>30</v>
      </c>
      <c r="B35" s="1" t="s">
        <v>74</v>
      </c>
      <c r="C35" s="1" t="s">
        <v>568</v>
      </c>
      <c r="D35" s="1" t="s">
        <v>9</v>
      </c>
      <c r="E35" s="1" t="s">
        <v>32</v>
      </c>
      <c r="F35" s="2" t="s">
        <v>3</v>
      </c>
      <c r="G35" s="6">
        <v>29</v>
      </c>
      <c r="H35" s="6">
        <v>7</v>
      </c>
      <c r="I35" s="3" t="s">
        <v>1098</v>
      </c>
    </row>
    <row r="36" spans="1:9" x14ac:dyDescent="0.2">
      <c r="A36" s="5">
        <v>31</v>
      </c>
      <c r="B36" s="1" t="s">
        <v>75</v>
      </c>
      <c r="C36" s="1" t="s">
        <v>569</v>
      </c>
      <c r="D36" s="1" t="s">
        <v>5</v>
      </c>
      <c r="E36" s="1" t="s">
        <v>32</v>
      </c>
      <c r="F36" s="2" t="s">
        <v>530</v>
      </c>
      <c r="G36" s="6">
        <v>30</v>
      </c>
      <c r="H36" s="6">
        <v>15</v>
      </c>
      <c r="I36" s="3" t="s">
        <v>1098</v>
      </c>
    </row>
    <row r="37" spans="1:9" x14ac:dyDescent="0.2">
      <c r="A37" s="5">
        <v>32</v>
      </c>
      <c r="B37" s="1" t="s">
        <v>76</v>
      </c>
      <c r="C37" s="1" t="s">
        <v>570</v>
      </c>
      <c r="D37" s="1" t="s">
        <v>9</v>
      </c>
      <c r="E37" s="1" t="s">
        <v>32</v>
      </c>
      <c r="F37" s="2" t="s">
        <v>533</v>
      </c>
      <c r="G37" s="6">
        <v>31</v>
      </c>
      <c r="H37" s="6">
        <v>8</v>
      </c>
      <c r="I37" s="3" t="s">
        <v>1098</v>
      </c>
    </row>
    <row r="38" spans="1:9" x14ac:dyDescent="0.2">
      <c r="A38" s="5">
        <v>33</v>
      </c>
      <c r="B38" s="1" t="s">
        <v>77</v>
      </c>
      <c r="C38" s="1" t="s">
        <v>571</v>
      </c>
      <c r="D38" s="1" t="s">
        <v>1</v>
      </c>
      <c r="E38" s="1" t="s">
        <v>32</v>
      </c>
      <c r="F38" s="2" t="s">
        <v>15</v>
      </c>
      <c r="G38" s="6">
        <v>32</v>
      </c>
      <c r="H38" s="6">
        <v>6</v>
      </c>
      <c r="I38" s="3" t="s">
        <v>1098</v>
      </c>
    </row>
    <row r="39" spans="1:9" x14ac:dyDescent="0.2">
      <c r="A39" s="5">
        <v>34</v>
      </c>
      <c r="B39" s="1" t="s">
        <v>78</v>
      </c>
      <c r="C39" s="1" t="s">
        <v>573</v>
      </c>
      <c r="D39" s="1" t="s">
        <v>9</v>
      </c>
      <c r="E39" s="1" t="s">
        <v>32</v>
      </c>
      <c r="F39" s="2" t="s">
        <v>15</v>
      </c>
      <c r="G39" s="6">
        <v>33</v>
      </c>
      <c r="H39" s="6">
        <v>9</v>
      </c>
      <c r="I39" s="3" t="s">
        <v>1098</v>
      </c>
    </row>
    <row r="40" spans="1:9" x14ac:dyDescent="0.2">
      <c r="A40" s="5">
        <v>34</v>
      </c>
      <c r="B40" s="1" t="s">
        <v>78</v>
      </c>
      <c r="C40" s="1" t="s">
        <v>572</v>
      </c>
      <c r="D40" s="1" t="s">
        <v>24</v>
      </c>
      <c r="E40" s="1" t="s">
        <v>32</v>
      </c>
      <c r="F40" s="2" t="s">
        <v>535</v>
      </c>
      <c r="G40" s="6">
        <v>33</v>
      </c>
      <c r="H40" s="6">
        <v>3</v>
      </c>
      <c r="I40" s="3" t="s">
        <v>1097</v>
      </c>
    </row>
    <row r="41" spans="1:9" x14ac:dyDescent="0.2">
      <c r="A41" s="5">
        <v>36</v>
      </c>
      <c r="B41" s="1" t="s">
        <v>79</v>
      </c>
      <c r="C41" s="1" t="s">
        <v>574</v>
      </c>
      <c r="D41" s="1" t="s">
        <v>5</v>
      </c>
      <c r="E41" s="1" t="s">
        <v>32</v>
      </c>
      <c r="F41" s="2" t="s">
        <v>8</v>
      </c>
      <c r="G41" s="6">
        <v>35</v>
      </c>
      <c r="H41" s="6">
        <v>16</v>
      </c>
      <c r="I41" s="3" t="s">
        <v>1098</v>
      </c>
    </row>
    <row r="42" spans="1:9" x14ac:dyDescent="0.2">
      <c r="A42" s="5">
        <v>37</v>
      </c>
      <c r="B42" s="1" t="s">
        <v>80</v>
      </c>
      <c r="C42" s="1" t="s">
        <v>575</v>
      </c>
      <c r="D42" s="1" t="s">
        <v>9</v>
      </c>
      <c r="E42" s="1" t="s">
        <v>32</v>
      </c>
      <c r="F42" s="2" t="s">
        <v>25</v>
      </c>
      <c r="G42" s="6">
        <v>36</v>
      </c>
      <c r="H42" s="6">
        <v>10</v>
      </c>
      <c r="I42" s="3" t="s">
        <v>1098</v>
      </c>
    </row>
    <row r="43" spans="1:9" x14ac:dyDescent="0.2">
      <c r="A43" s="5">
        <v>38</v>
      </c>
      <c r="B43" s="1" t="s">
        <v>81</v>
      </c>
      <c r="C43" s="1" t="s">
        <v>576</v>
      </c>
      <c r="D43" s="1" t="s">
        <v>9</v>
      </c>
      <c r="E43" s="1" t="s">
        <v>32</v>
      </c>
      <c r="F43" s="2" t="s">
        <v>10</v>
      </c>
      <c r="G43" s="6">
        <v>37</v>
      </c>
      <c r="H43" s="6">
        <v>11</v>
      </c>
      <c r="I43" s="3" t="s">
        <v>1098</v>
      </c>
    </row>
    <row r="44" spans="1:9" x14ac:dyDescent="0.2">
      <c r="A44" s="5">
        <v>39</v>
      </c>
      <c r="B44" s="1" t="s">
        <v>82</v>
      </c>
      <c r="C44" s="1" t="s">
        <v>577</v>
      </c>
      <c r="D44" s="1" t="s">
        <v>5</v>
      </c>
      <c r="E44" s="1" t="s">
        <v>32</v>
      </c>
      <c r="F44" s="2" t="s">
        <v>538</v>
      </c>
      <c r="G44" s="6">
        <v>38</v>
      </c>
      <c r="H44" s="6">
        <v>17</v>
      </c>
      <c r="I44" s="3" t="s">
        <v>1098</v>
      </c>
    </row>
    <row r="45" spans="1:9" x14ac:dyDescent="0.2">
      <c r="A45" s="5">
        <v>40</v>
      </c>
      <c r="B45" s="1" t="s">
        <v>83</v>
      </c>
      <c r="C45" s="1" t="s">
        <v>578</v>
      </c>
      <c r="D45" s="1" t="s">
        <v>9</v>
      </c>
      <c r="E45" s="1" t="s">
        <v>32</v>
      </c>
      <c r="F45" s="2" t="s">
        <v>19</v>
      </c>
      <c r="G45" s="6">
        <v>39</v>
      </c>
      <c r="H45" s="6">
        <v>12</v>
      </c>
      <c r="I45" s="3" t="s">
        <v>1098</v>
      </c>
    </row>
    <row r="46" spans="1:9" x14ac:dyDescent="0.2">
      <c r="A46" s="5">
        <v>41</v>
      </c>
      <c r="B46" s="1" t="s">
        <v>84</v>
      </c>
      <c r="C46" s="1" t="s">
        <v>579</v>
      </c>
      <c r="D46" s="1" t="s">
        <v>5</v>
      </c>
      <c r="E46" s="1" t="s">
        <v>32</v>
      </c>
      <c r="F46" s="2" t="s">
        <v>15</v>
      </c>
      <c r="G46" s="6">
        <v>40</v>
      </c>
      <c r="H46" s="6">
        <v>18</v>
      </c>
      <c r="I46" s="3" t="s">
        <v>1098</v>
      </c>
    </row>
    <row r="47" spans="1:9" x14ac:dyDescent="0.2">
      <c r="A47" s="5">
        <v>42</v>
      </c>
      <c r="B47" s="1" t="s">
        <v>85</v>
      </c>
      <c r="C47" s="1" t="s">
        <v>580</v>
      </c>
      <c r="D47" s="1" t="s">
        <v>24</v>
      </c>
      <c r="E47" s="1" t="s">
        <v>32</v>
      </c>
      <c r="F47" s="2" t="s">
        <v>534</v>
      </c>
      <c r="G47" s="6">
        <v>41</v>
      </c>
      <c r="H47" s="6">
        <v>4</v>
      </c>
      <c r="I47" s="3" t="s">
        <v>1097</v>
      </c>
    </row>
    <row r="48" spans="1:9" x14ac:dyDescent="0.2">
      <c r="A48" s="5">
        <v>43</v>
      </c>
      <c r="B48" s="1" t="s">
        <v>86</v>
      </c>
      <c r="C48" s="1" t="s">
        <v>581</v>
      </c>
      <c r="D48" s="1" t="s">
        <v>5</v>
      </c>
      <c r="E48" s="1" t="s">
        <v>32</v>
      </c>
      <c r="F48" s="2" t="s">
        <v>533</v>
      </c>
      <c r="G48" s="6">
        <v>42</v>
      </c>
      <c r="H48" s="6">
        <v>19</v>
      </c>
      <c r="I48" s="3" t="s">
        <v>1099</v>
      </c>
    </row>
    <row r="49" spans="1:9" x14ac:dyDescent="0.2">
      <c r="A49" s="5">
        <v>44</v>
      </c>
      <c r="B49" s="1" t="s">
        <v>87</v>
      </c>
      <c r="C49" s="1" t="s">
        <v>582</v>
      </c>
      <c r="D49" s="1" t="s">
        <v>9</v>
      </c>
      <c r="E49" s="1" t="s">
        <v>32</v>
      </c>
      <c r="F49" s="2" t="s">
        <v>19</v>
      </c>
      <c r="G49" s="6">
        <v>43</v>
      </c>
      <c r="H49" s="6">
        <v>13</v>
      </c>
      <c r="I49" s="3" t="s">
        <v>1098</v>
      </c>
    </row>
    <row r="50" spans="1:9" x14ac:dyDescent="0.2">
      <c r="A50" s="5">
        <v>45</v>
      </c>
      <c r="B50" s="1" t="s">
        <v>88</v>
      </c>
      <c r="C50" s="1" t="s">
        <v>583</v>
      </c>
      <c r="D50" s="1" t="s">
        <v>1</v>
      </c>
      <c r="E50" s="1" t="s">
        <v>32</v>
      </c>
      <c r="F50" s="2" t="s">
        <v>534</v>
      </c>
      <c r="G50" s="6">
        <v>44</v>
      </c>
      <c r="H50" s="6">
        <v>7</v>
      </c>
      <c r="I50" s="3" t="s">
        <v>1098</v>
      </c>
    </row>
    <row r="51" spans="1:9" x14ac:dyDescent="0.2">
      <c r="A51" s="5">
        <v>46</v>
      </c>
      <c r="B51" s="1" t="s">
        <v>89</v>
      </c>
      <c r="C51" s="1" t="s">
        <v>584</v>
      </c>
      <c r="D51" s="1" t="s">
        <v>1</v>
      </c>
      <c r="E51" s="1" t="s">
        <v>32</v>
      </c>
      <c r="F51" s="2" t="s">
        <v>30</v>
      </c>
      <c r="G51" s="6">
        <v>45</v>
      </c>
      <c r="H51" s="6">
        <v>8</v>
      </c>
      <c r="I51" s="3" t="s">
        <v>1098</v>
      </c>
    </row>
    <row r="52" spans="1:9" x14ac:dyDescent="0.2">
      <c r="A52" s="5">
        <v>47</v>
      </c>
      <c r="B52" s="1" t="s">
        <v>90</v>
      </c>
      <c r="C52" s="1" t="s">
        <v>585</v>
      </c>
      <c r="D52" s="1" t="s">
        <v>9</v>
      </c>
      <c r="E52" s="1" t="s">
        <v>32</v>
      </c>
      <c r="F52" s="2" t="s">
        <v>12</v>
      </c>
      <c r="G52" s="6">
        <v>46</v>
      </c>
      <c r="H52" s="6">
        <v>14</v>
      </c>
      <c r="I52" s="3" t="s">
        <v>1098</v>
      </c>
    </row>
    <row r="53" spans="1:9" x14ac:dyDescent="0.2">
      <c r="A53" s="5">
        <v>48</v>
      </c>
      <c r="B53" s="1" t="s">
        <v>91</v>
      </c>
      <c r="C53" s="1" t="s">
        <v>586</v>
      </c>
      <c r="D53" s="1" t="s">
        <v>5</v>
      </c>
      <c r="E53" s="1" t="s">
        <v>32</v>
      </c>
      <c r="F53" s="2" t="s">
        <v>538</v>
      </c>
      <c r="G53" s="6">
        <v>47</v>
      </c>
      <c r="H53" s="6">
        <v>20</v>
      </c>
      <c r="I53" s="3" t="s">
        <v>1099</v>
      </c>
    </row>
    <row r="54" spans="1:9" x14ac:dyDescent="0.2">
      <c r="A54" s="5">
        <v>49</v>
      </c>
      <c r="B54" s="1" t="s">
        <v>92</v>
      </c>
      <c r="C54" s="1" t="s">
        <v>587</v>
      </c>
      <c r="D54" s="1" t="s">
        <v>9</v>
      </c>
      <c r="E54" s="1" t="s">
        <v>32</v>
      </c>
      <c r="F54" s="2" t="s">
        <v>3</v>
      </c>
      <c r="G54" s="6">
        <v>48</v>
      </c>
      <c r="H54" s="6">
        <v>15</v>
      </c>
      <c r="I54" s="3" t="s">
        <v>1098</v>
      </c>
    </row>
    <row r="55" spans="1:9" x14ac:dyDescent="0.2">
      <c r="A55" s="5">
        <v>49</v>
      </c>
      <c r="B55" s="1" t="s">
        <v>92</v>
      </c>
      <c r="C55" s="1" t="s">
        <v>588</v>
      </c>
      <c r="D55" s="1" t="s">
        <v>5</v>
      </c>
      <c r="E55" s="1" t="s">
        <v>32</v>
      </c>
      <c r="F55" s="2" t="s">
        <v>26</v>
      </c>
      <c r="G55" s="6">
        <v>48</v>
      </c>
      <c r="H55" s="6">
        <v>21</v>
      </c>
      <c r="I55" s="3" t="s">
        <v>1099</v>
      </c>
    </row>
    <row r="56" spans="1:9" x14ac:dyDescent="0.2">
      <c r="A56" s="5">
        <v>51</v>
      </c>
      <c r="B56" s="1" t="s">
        <v>93</v>
      </c>
      <c r="C56" s="1" t="s">
        <v>589</v>
      </c>
      <c r="D56" s="1" t="s">
        <v>27</v>
      </c>
      <c r="E56" s="1" t="s">
        <v>32</v>
      </c>
      <c r="F56" s="2" t="s">
        <v>29</v>
      </c>
      <c r="G56" s="6">
        <v>50</v>
      </c>
      <c r="H56" s="6">
        <v>1</v>
      </c>
      <c r="I56" s="3" t="s">
        <v>1104</v>
      </c>
    </row>
    <row r="57" spans="1:9" x14ac:dyDescent="0.2">
      <c r="A57" s="5">
        <v>52</v>
      </c>
      <c r="B57" s="1" t="s">
        <v>94</v>
      </c>
      <c r="C57" s="1" t="s">
        <v>590</v>
      </c>
      <c r="D57" s="1" t="s">
        <v>9</v>
      </c>
      <c r="E57" s="1" t="s">
        <v>32</v>
      </c>
      <c r="F57" s="2" t="s">
        <v>19</v>
      </c>
      <c r="G57" s="6">
        <v>51</v>
      </c>
      <c r="H57" s="6">
        <v>16</v>
      </c>
      <c r="I57" s="3" t="s">
        <v>1098</v>
      </c>
    </row>
    <row r="58" spans="1:9" x14ac:dyDescent="0.2">
      <c r="A58" s="5">
        <v>53</v>
      </c>
      <c r="B58" s="1" t="s">
        <v>95</v>
      </c>
      <c r="C58" s="1" t="s">
        <v>591</v>
      </c>
      <c r="D58" s="1" t="s">
        <v>24</v>
      </c>
      <c r="E58" s="1" t="s">
        <v>32</v>
      </c>
      <c r="F58" s="2" t="s">
        <v>538</v>
      </c>
      <c r="G58" s="6">
        <v>52</v>
      </c>
      <c r="H58" s="6">
        <v>5</v>
      </c>
      <c r="I58" s="3" t="s">
        <v>1097</v>
      </c>
    </row>
    <row r="59" spans="1:9" x14ac:dyDescent="0.2">
      <c r="A59" s="5">
        <v>54</v>
      </c>
      <c r="B59" s="1" t="s">
        <v>96</v>
      </c>
      <c r="C59" s="1" t="s">
        <v>592</v>
      </c>
      <c r="D59" s="1" t="s">
        <v>7</v>
      </c>
      <c r="E59" s="1" t="s">
        <v>32</v>
      </c>
      <c r="F59" s="2" t="s">
        <v>12</v>
      </c>
      <c r="G59" s="6">
        <v>53</v>
      </c>
      <c r="H59" s="6">
        <v>2</v>
      </c>
      <c r="I59" s="3" t="s">
        <v>1097</v>
      </c>
    </row>
    <row r="60" spans="1:9" x14ac:dyDescent="0.2">
      <c r="A60" s="5">
        <v>55</v>
      </c>
      <c r="B60" s="1" t="s">
        <v>97</v>
      </c>
      <c r="C60" s="1" t="s">
        <v>593</v>
      </c>
      <c r="D60" s="1" t="s">
        <v>27</v>
      </c>
      <c r="E60" s="1" t="s">
        <v>32</v>
      </c>
      <c r="F60" s="2" t="s">
        <v>8</v>
      </c>
      <c r="G60" s="6">
        <v>54</v>
      </c>
      <c r="H60" s="6">
        <v>2</v>
      </c>
      <c r="I60" s="3" t="s">
        <v>1104</v>
      </c>
    </row>
    <row r="61" spans="1:9" x14ac:dyDescent="0.2">
      <c r="A61" s="5">
        <v>56</v>
      </c>
      <c r="B61" s="1" t="s">
        <v>98</v>
      </c>
      <c r="C61" s="1" t="s">
        <v>595</v>
      </c>
      <c r="D61" s="1" t="s">
        <v>24</v>
      </c>
      <c r="E61" s="1" t="s">
        <v>32</v>
      </c>
      <c r="F61" s="2" t="s">
        <v>537</v>
      </c>
      <c r="G61" s="6">
        <v>55</v>
      </c>
      <c r="H61" s="6">
        <v>6</v>
      </c>
      <c r="I61" s="3" t="s">
        <v>1098</v>
      </c>
    </row>
    <row r="62" spans="1:9" x14ac:dyDescent="0.2">
      <c r="A62" s="5">
        <v>56</v>
      </c>
      <c r="B62" s="1" t="s">
        <v>98</v>
      </c>
      <c r="C62" s="1" t="s">
        <v>594</v>
      </c>
      <c r="D62" s="1" t="s">
        <v>7</v>
      </c>
      <c r="E62" s="1" t="s">
        <v>32</v>
      </c>
      <c r="F62" s="2" t="s">
        <v>12</v>
      </c>
      <c r="G62" s="6">
        <v>55</v>
      </c>
      <c r="H62" s="6">
        <v>3</v>
      </c>
      <c r="I62" s="3" t="s">
        <v>1097</v>
      </c>
    </row>
    <row r="63" spans="1:9" x14ac:dyDescent="0.2">
      <c r="A63" s="5">
        <v>58</v>
      </c>
      <c r="B63" s="1" t="s">
        <v>99</v>
      </c>
      <c r="C63" s="1" t="s">
        <v>596</v>
      </c>
      <c r="D63" s="1" t="s">
        <v>9</v>
      </c>
      <c r="E63" s="1" t="s">
        <v>32</v>
      </c>
      <c r="F63" s="2" t="s">
        <v>10</v>
      </c>
      <c r="G63" s="6">
        <v>57</v>
      </c>
      <c r="H63" s="6">
        <v>17</v>
      </c>
      <c r="I63" s="3" t="s">
        <v>1099</v>
      </c>
    </row>
    <row r="64" spans="1:9" x14ac:dyDescent="0.2">
      <c r="A64" s="5">
        <v>59</v>
      </c>
      <c r="B64" s="1" t="s">
        <v>100</v>
      </c>
      <c r="C64" s="1" t="s">
        <v>597</v>
      </c>
      <c r="D64" s="1" t="s">
        <v>5</v>
      </c>
      <c r="E64" s="1" t="s">
        <v>32</v>
      </c>
      <c r="F64" s="2" t="s">
        <v>533</v>
      </c>
      <c r="G64" s="6">
        <v>58</v>
      </c>
      <c r="H64" s="6">
        <v>22</v>
      </c>
      <c r="I64" s="3" t="s">
        <v>1099</v>
      </c>
    </row>
    <row r="65" spans="1:9" x14ac:dyDescent="0.2">
      <c r="A65" s="5">
        <v>60</v>
      </c>
      <c r="B65" s="1" t="s">
        <v>101</v>
      </c>
      <c r="C65" s="1" t="s">
        <v>599</v>
      </c>
      <c r="D65" s="1" t="s">
        <v>9</v>
      </c>
      <c r="E65" s="1" t="s">
        <v>32</v>
      </c>
      <c r="F65" s="2" t="s">
        <v>535</v>
      </c>
      <c r="G65" s="6">
        <v>59</v>
      </c>
      <c r="H65" s="6">
        <v>18</v>
      </c>
      <c r="I65" s="3" t="s">
        <v>1099</v>
      </c>
    </row>
    <row r="66" spans="1:9" x14ac:dyDescent="0.2">
      <c r="A66" s="5">
        <v>60</v>
      </c>
      <c r="B66" s="1" t="s">
        <v>101</v>
      </c>
      <c r="C66" s="1" t="s">
        <v>598</v>
      </c>
      <c r="D66" s="1" t="s">
        <v>1</v>
      </c>
      <c r="E66" s="1" t="s">
        <v>32</v>
      </c>
      <c r="F66" s="2" t="s">
        <v>535</v>
      </c>
      <c r="G66" s="6">
        <v>59</v>
      </c>
      <c r="H66" s="6">
        <v>9</v>
      </c>
      <c r="I66" s="3" t="s">
        <v>1098</v>
      </c>
    </row>
    <row r="67" spans="1:9" x14ac:dyDescent="0.2">
      <c r="A67" s="5">
        <v>62</v>
      </c>
      <c r="B67" s="1" t="s">
        <v>102</v>
      </c>
      <c r="C67" s="1" t="s">
        <v>600</v>
      </c>
      <c r="D67" s="1" t="s">
        <v>4</v>
      </c>
      <c r="E67" s="1" t="s">
        <v>1095</v>
      </c>
      <c r="F67" s="2" t="s">
        <v>535</v>
      </c>
      <c r="G67" s="6">
        <v>2</v>
      </c>
      <c r="H67" s="6">
        <v>2</v>
      </c>
      <c r="I67" s="3" t="s">
        <v>1098</v>
      </c>
    </row>
    <row r="68" spans="1:9" x14ac:dyDescent="0.2">
      <c r="A68" s="5">
        <v>63</v>
      </c>
      <c r="B68" s="1" t="s">
        <v>103</v>
      </c>
      <c r="C68" s="1" t="s">
        <v>601</v>
      </c>
      <c r="D68" s="1" t="s">
        <v>9</v>
      </c>
      <c r="E68" s="1" t="s">
        <v>32</v>
      </c>
      <c r="F68" s="2" t="s">
        <v>3</v>
      </c>
      <c r="G68" s="6">
        <v>61</v>
      </c>
      <c r="H68" s="6">
        <v>19</v>
      </c>
      <c r="I68" s="3" t="s">
        <v>1099</v>
      </c>
    </row>
    <row r="69" spans="1:9" x14ac:dyDescent="0.2">
      <c r="A69" s="5">
        <v>64</v>
      </c>
      <c r="B69" s="1" t="s">
        <v>104</v>
      </c>
      <c r="C69" s="1" t="s">
        <v>602</v>
      </c>
      <c r="D69" s="1" t="s">
        <v>5</v>
      </c>
      <c r="E69" s="1" t="s">
        <v>32</v>
      </c>
      <c r="F69" s="2" t="s">
        <v>535</v>
      </c>
      <c r="G69" s="6">
        <v>62</v>
      </c>
      <c r="H69" s="6">
        <v>23</v>
      </c>
      <c r="I69" s="3" t="s">
        <v>1099</v>
      </c>
    </row>
    <row r="70" spans="1:9" x14ac:dyDescent="0.2">
      <c r="A70" s="5">
        <v>65</v>
      </c>
      <c r="B70" s="1" t="s">
        <v>105</v>
      </c>
      <c r="C70" s="1" t="s">
        <v>603</v>
      </c>
      <c r="D70" s="1" t="s">
        <v>9</v>
      </c>
      <c r="E70" s="1" t="s">
        <v>32</v>
      </c>
      <c r="F70" s="2" t="s">
        <v>26</v>
      </c>
      <c r="G70" s="6">
        <v>63</v>
      </c>
      <c r="H70" s="6">
        <v>20</v>
      </c>
      <c r="I70" s="3" t="s">
        <v>1099</v>
      </c>
    </row>
    <row r="71" spans="1:9" x14ac:dyDescent="0.2">
      <c r="A71" s="5">
        <v>66</v>
      </c>
      <c r="B71" s="1" t="s">
        <v>106</v>
      </c>
      <c r="C71" s="1" t="s">
        <v>604</v>
      </c>
      <c r="D71" s="1" t="s">
        <v>5</v>
      </c>
      <c r="E71" s="1" t="s">
        <v>32</v>
      </c>
      <c r="F71" s="2" t="s">
        <v>3</v>
      </c>
      <c r="G71" s="6">
        <v>64</v>
      </c>
      <c r="H71" s="6">
        <v>24</v>
      </c>
      <c r="I71" s="3" t="s">
        <v>1099</v>
      </c>
    </row>
    <row r="72" spans="1:9" x14ac:dyDescent="0.2">
      <c r="A72" s="5">
        <v>67</v>
      </c>
      <c r="B72" s="1" t="s">
        <v>107</v>
      </c>
      <c r="C72" s="1" t="s">
        <v>605</v>
      </c>
      <c r="D72" s="1" t="s">
        <v>1</v>
      </c>
      <c r="E72" s="1" t="s">
        <v>32</v>
      </c>
      <c r="F72" s="2" t="s">
        <v>12</v>
      </c>
      <c r="G72" s="6">
        <v>65</v>
      </c>
      <c r="H72" s="6">
        <v>10</v>
      </c>
      <c r="I72" s="3" t="s">
        <v>1098</v>
      </c>
    </row>
    <row r="73" spans="1:9" x14ac:dyDescent="0.2">
      <c r="A73" s="5">
        <v>68</v>
      </c>
      <c r="B73" s="1" t="s">
        <v>108</v>
      </c>
      <c r="C73" s="2" t="s">
        <v>1094</v>
      </c>
      <c r="D73" s="1" t="s">
        <v>9</v>
      </c>
      <c r="E73" s="1" t="s">
        <v>32</v>
      </c>
      <c r="F73" s="2" t="s">
        <v>539</v>
      </c>
      <c r="G73" s="6">
        <v>66</v>
      </c>
      <c r="H73" s="6">
        <v>21</v>
      </c>
      <c r="I73" s="3" t="s">
        <v>1099</v>
      </c>
    </row>
    <row r="74" spans="1:9" x14ac:dyDescent="0.2">
      <c r="A74" s="5">
        <v>69</v>
      </c>
      <c r="B74" s="1" t="s">
        <v>109</v>
      </c>
      <c r="C74" s="1" t="s">
        <v>606</v>
      </c>
      <c r="D74" s="1" t="s">
        <v>9</v>
      </c>
      <c r="E74" s="1" t="s">
        <v>32</v>
      </c>
      <c r="F74" s="2" t="s">
        <v>533</v>
      </c>
      <c r="G74" s="6">
        <v>67</v>
      </c>
      <c r="H74" s="6">
        <v>22</v>
      </c>
      <c r="I74" s="3" t="s">
        <v>1099</v>
      </c>
    </row>
    <row r="75" spans="1:9" x14ac:dyDescent="0.2">
      <c r="A75" s="5">
        <v>70</v>
      </c>
      <c r="B75" s="1" t="s">
        <v>110</v>
      </c>
      <c r="C75" s="1" t="s">
        <v>607</v>
      </c>
      <c r="D75" s="1" t="s">
        <v>27</v>
      </c>
      <c r="E75" s="1" t="s">
        <v>32</v>
      </c>
      <c r="F75" s="2" t="s">
        <v>8</v>
      </c>
      <c r="G75" s="6">
        <v>68</v>
      </c>
      <c r="H75" s="6">
        <v>3</v>
      </c>
      <c r="I75" s="3" t="s">
        <v>1104</v>
      </c>
    </row>
    <row r="76" spans="1:9" x14ac:dyDescent="0.2">
      <c r="A76" s="5">
        <v>71</v>
      </c>
      <c r="B76" s="1" t="s">
        <v>111</v>
      </c>
      <c r="C76" s="1" t="s">
        <v>608</v>
      </c>
      <c r="D76" s="1" t="s">
        <v>9</v>
      </c>
      <c r="E76" s="1" t="s">
        <v>32</v>
      </c>
      <c r="F76" s="2" t="s">
        <v>17</v>
      </c>
      <c r="G76" s="6">
        <v>69</v>
      </c>
      <c r="H76" s="6">
        <v>23</v>
      </c>
      <c r="I76" s="3" t="s">
        <v>1099</v>
      </c>
    </row>
    <row r="77" spans="1:9" x14ac:dyDescent="0.2">
      <c r="A77" s="5">
        <v>72</v>
      </c>
      <c r="B77" s="1" t="s">
        <v>112</v>
      </c>
      <c r="C77" s="1" t="s">
        <v>609</v>
      </c>
      <c r="D77" s="1" t="s">
        <v>5</v>
      </c>
      <c r="E77" s="1" t="s">
        <v>32</v>
      </c>
      <c r="F77" s="2" t="s">
        <v>29</v>
      </c>
      <c r="G77" s="6">
        <v>70</v>
      </c>
      <c r="H77" s="6">
        <v>25</v>
      </c>
      <c r="I77" s="3" t="s">
        <v>1099</v>
      </c>
    </row>
    <row r="78" spans="1:9" x14ac:dyDescent="0.2">
      <c r="A78" s="5">
        <v>73</v>
      </c>
      <c r="B78" s="1" t="s">
        <v>113</v>
      </c>
      <c r="C78" s="1" t="s">
        <v>610</v>
      </c>
      <c r="D78" s="1" t="s">
        <v>5</v>
      </c>
      <c r="E78" s="1" t="s">
        <v>32</v>
      </c>
      <c r="F78" s="2" t="s">
        <v>530</v>
      </c>
      <c r="G78" s="6">
        <v>71</v>
      </c>
      <c r="H78" s="6">
        <v>26</v>
      </c>
      <c r="I78" s="3" t="s">
        <v>1099</v>
      </c>
    </row>
    <row r="79" spans="1:9" x14ac:dyDescent="0.2">
      <c r="A79" s="5">
        <v>74</v>
      </c>
      <c r="B79" s="1" t="s">
        <v>114</v>
      </c>
      <c r="C79" s="1" t="s">
        <v>611</v>
      </c>
      <c r="D79" s="1" t="s">
        <v>24</v>
      </c>
      <c r="E79" s="1" t="s">
        <v>32</v>
      </c>
      <c r="F79" s="2" t="s">
        <v>17</v>
      </c>
      <c r="G79" s="6">
        <v>72</v>
      </c>
      <c r="H79" s="6">
        <v>7</v>
      </c>
      <c r="I79" s="3" t="s">
        <v>1098</v>
      </c>
    </row>
    <row r="80" spans="1:9" x14ac:dyDescent="0.2">
      <c r="A80" s="5">
        <v>75</v>
      </c>
      <c r="B80" s="1" t="s">
        <v>115</v>
      </c>
      <c r="C80" s="1" t="s">
        <v>612</v>
      </c>
      <c r="D80" s="1" t="s">
        <v>1</v>
      </c>
      <c r="E80" s="1" t="s">
        <v>32</v>
      </c>
      <c r="F80" s="2" t="s">
        <v>10</v>
      </c>
      <c r="G80" s="6">
        <v>73</v>
      </c>
      <c r="H80" s="6">
        <v>11</v>
      </c>
      <c r="I80" s="3" t="s">
        <v>1098</v>
      </c>
    </row>
    <row r="81" spans="1:9" x14ac:dyDescent="0.2">
      <c r="A81" s="5">
        <v>76</v>
      </c>
      <c r="B81" s="1" t="s">
        <v>116</v>
      </c>
      <c r="C81" s="1" t="s">
        <v>613</v>
      </c>
      <c r="D81" s="1" t="s">
        <v>7</v>
      </c>
      <c r="E81" s="1" t="s">
        <v>32</v>
      </c>
      <c r="F81" s="2" t="s">
        <v>533</v>
      </c>
      <c r="G81" s="6">
        <v>74</v>
      </c>
      <c r="H81" s="6">
        <v>4</v>
      </c>
      <c r="I81" s="3" t="s">
        <v>1097</v>
      </c>
    </row>
    <row r="82" spans="1:9" x14ac:dyDescent="0.2">
      <c r="A82" s="5">
        <v>77</v>
      </c>
      <c r="B82" s="1" t="s">
        <v>117</v>
      </c>
      <c r="C82" s="1" t="s">
        <v>614</v>
      </c>
      <c r="D82" s="1" t="s">
        <v>22</v>
      </c>
      <c r="E82" s="1" t="s">
        <v>1095</v>
      </c>
      <c r="F82" s="2" t="s">
        <v>15</v>
      </c>
      <c r="G82" s="6">
        <v>3</v>
      </c>
      <c r="H82" s="6">
        <v>1</v>
      </c>
      <c r="I82" s="3" t="s">
        <v>1098</v>
      </c>
    </row>
    <row r="83" spans="1:9" x14ac:dyDescent="0.2">
      <c r="A83" s="5">
        <v>78</v>
      </c>
      <c r="B83" s="1" t="s">
        <v>118</v>
      </c>
      <c r="C83" s="1" t="s">
        <v>615</v>
      </c>
      <c r="D83" s="1" t="s">
        <v>1</v>
      </c>
      <c r="E83" s="1" t="s">
        <v>32</v>
      </c>
      <c r="F83" s="2" t="s">
        <v>29</v>
      </c>
      <c r="G83" s="6">
        <v>75</v>
      </c>
      <c r="H83" s="6">
        <v>12</v>
      </c>
      <c r="I83" s="3" t="s">
        <v>1099</v>
      </c>
    </row>
    <row r="84" spans="1:9" x14ac:dyDescent="0.2">
      <c r="A84" s="5">
        <v>79</v>
      </c>
      <c r="B84" s="1" t="s">
        <v>119</v>
      </c>
      <c r="C84" s="1" t="s">
        <v>617</v>
      </c>
      <c r="D84" s="1" t="s">
        <v>27</v>
      </c>
      <c r="E84" s="1" t="s">
        <v>32</v>
      </c>
      <c r="F84" s="2" t="s">
        <v>19</v>
      </c>
      <c r="G84" s="6">
        <v>76</v>
      </c>
      <c r="H84" s="6">
        <v>4</v>
      </c>
      <c r="I84" s="3" t="s">
        <v>1097</v>
      </c>
    </row>
    <row r="85" spans="1:9" x14ac:dyDescent="0.2">
      <c r="A85" s="5">
        <v>79</v>
      </c>
      <c r="B85" s="1" t="s">
        <v>119</v>
      </c>
      <c r="C85" s="1" t="s">
        <v>616</v>
      </c>
      <c r="D85" s="1" t="s">
        <v>5</v>
      </c>
      <c r="E85" s="1" t="s">
        <v>32</v>
      </c>
      <c r="F85" s="2" t="s">
        <v>530</v>
      </c>
      <c r="G85" s="6">
        <v>76</v>
      </c>
      <c r="H85" s="6">
        <v>27</v>
      </c>
      <c r="I85" s="3" t="s">
        <v>1099</v>
      </c>
    </row>
    <row r="86" spans="1:9" x14ac:dyDescent="0.2">
      <c r="A86" s="5">
        <v>81</v>
      </c>
      <c r="B86" s="1" t="s">
        <v>120</v>
      </c>
      <c r="C86" s="1" t="s">
        <v>618</v>
      </c>
      <c r="D86" s="1" t="s">
        <v>1</v>
      </c>
      <c r="E86" s="1" t="s">
        <v>32</v>
      </c>
      <c r="F86" s="2" t="s">
        <v>534</v>
      </c>
      <c r="G86" s="6">
        <v>78</v>
      </c>
      <c r="H86" s="6">
        <v>13</v>
      </c>
      <c r="I86" s="3" t="s">
        <v>1099</v>
      </c>
    </row>
    <row r="87" spans="1:9" x14ac:dyDescent="0.2">
      <c r="A87" s="5">
        <v>82</v>
      </c>
      <c r="B87" s="1" t="s">
        <v>121</v>
      </c>
      <c r="C87" s="1" t="s">
        <v>619</v>
      </c>
      <c r="D87" s="1" t="s">
        <v>4</v>
      </c>
      <c r="E87" s="1" t="s">
        <v>1095</v>
      </c>
      <c r="F87" s="2" t="s">
        <v>535</v>
      </c>
      <c r="G87" s="6">
        <v>4</v>
      </c>
      <c r="H87" s="6">
        <v>3</v>
      </c>
      <c r="I87" s="3" t="s">
        <v>1098</v>
      </c>
    </row>
    <row r="88" spans="1:9" x14ac:dyDescent="0.2">
      <c r="A88" s="5">
        <v>83</v>
      </c>
      <c r="B88" s="1" t="s">
        <v>122</v>
      </c>
      <c r="C88" s="1" t="s">
        <v>620</v>
      </c>
      <c r="D88" s="1" t="s">
        <v>4</v>
      </c>
      <c r="E88" s="1" t="s">
        <v>1095</v>
      </c>
      <c r="F88" s="2" t="s">
        <v>531</v>
      </c>
      <c r="G88" s="6">
        <v>5</v>
      </c>
      <c r="H88" s="6">
        <v>4</v>
      </c>
      <c r="I88" s="3" t="s">
        <v>1098</v>
      </c>
    </row>
    <row r="89" spans="1:9" x14ac:dyDescent="0.2">
      <c r="A89" s="5">
        <v>84</v>
      </c>
      <c r="B89" s="1" t="s">
        <v>123</v>
      </c>
      <c r="C89" s="1" t="s">
        <v>621</v>
      </c>
      <c r="D89" s="1" t="s">
        <v>4</v>
      </c>
      <c r="E89" s="1" t="s">
        <v>1095</v>
      </c>
      <c r="F89" s="2" t="s">
        <v>534</v>
      </c>
      <c r="G89" s="6">
        <v>6</v>
      </c>
      <c r="H89" s="6">
        <v>5</v>
      </c>
      <c r="I89" s="3" t="s">
        <v>1098</v>
      </c>
    </row>
    <row r="90" spans="1:9" x14ac:dyDescent="0.2">
      <c r="A90" s="5">
        <v>85</v>
      </c>
      <c r="B90" s="1" t="s">
        <v>124</v>
      </c>
      <c r="C90" s="1" t="s">
        <v>622</v>
      </c>
      <c r="D90" s="1" t="s">
        <v>1</v>
      </c>
      <c r="E90" s="1" t="s">
        <v>32</v>
      </c>
      <c r="F90" s="2" t="s">
        <v>12</v>
      </c>
      <c r="G90" s="6">
        <v>79</v>
      </c>
      <c r="H90" s="6">
        <v>14</v>
      </c>
      <c r="I90" s="3" t="s">
        <v>1099</v>
      </c>
    </row>
    <row r="91" spans="1:9" x14ac:dyDescent="0.2">
      <c r="A91" s="5">
        <v>85</v>
      </c>
      <c r="B91" s="1" t="s">
        <v>124</v>
      </c>
      <c r="C91" s="2" t="s">
        <v>1091</v>
      </c>
      <c r="D91" s="1" t="s">
        <v>7</v>
      </c>
      <c r="E91" s="1" t="s">
        <v>32</v>
      </c>
      <c r="F91" s="2" t="s">
        <v>6</v>
      </c>
      <c r="G91" s="6">
        <v>79</v>
      </c>
      <c r="H91" s="6">
        <v>5</v>
      </c>
      <c r="I91" s="3" t="s">
        <v>1098</v>
      </c>
    </row>
    <row r="92" spans="1:9" x14ac:dyDescent="0.2">
      <c r="A92" s="5">
        <v>87</v>
      </c>
      <c r="B92" s="1" t="s">
        <v>125</v>
      </c>
      <c r="C92" s="1" t="s">
        <v>623</v>
      </c>
      <c r="D92" s="1" t="s">
        <v>7</v>
      </c>
      <c r="E92" s="1" t="s">
        <v>32</v>
      </c>
      <c r="F92" s="2" t="s">
        <v>8</v>
      </c>
      <c r="G92" s="6">
        <v>81</v>
      </c>
      <c r="H92" s="6">
        <v>6</v>
      </c>
      <c r="I92" s="3" t="s">
        <v>1098</v>
      </c>
    </row>
    <row r="93" spans="1:9" x14ac:dyDescent="0.2">
      <c r="A93" s="5">
        <v>88</v>
      </c>
      <c r="B93" s="1" t="s">
        <v>126</v>
      </c>
      <c r="C93" s="1" t="s">
        <v>624</v>
      </c>
      <c r="D93" s="1" t="s">
        <v>4</v>
      </c>
      <c r="E93" s="1" t="s">
        <v>1095</v>
      </c>
      <c r="F93" s="2" t="s">
        <v>19</v>
      </c>
      <c r="G93" s="6">
        <v>7</v>
      </c>
      <c r="H93" s="6">
        <v>6</v>
      </c>
      <c r="I93" s="3" t="s">
        <v>1098</v>
      </c>
    </row>
    <row r="94" spans="1:9" x14ac:dyDescent="0.2">
      <c r="A94" s="5">
        <v>89</v>
      </c>
      <c r="B94" s="1" t="s">
        <v>127</v>
      </c>
      <c r="C94" s="1" t="s">
        <v>625</v>
      </c>
      <c r="D94" s="1" t="s">
        <v>9</v>
      </c>
      <c r="E94" s="1" t="s">
        <v>32</v>
      </c>
      <c r="F94" s="2" t="s">
        <v>538</v>
      </c>
      <c r="G94" s="6">
        <v>82</v>
      </c>
      <c r="H94" s="6">
        <v>24</v>
      </c>
      <c r="I94" s="3" t="s">
        <v>1099</v>
      </c>
    </row>
    <row r="95" spans="1:9" x14ac:dyDescent="0.2">
      <c r="A95" s="5">
        <v>90</v>
      </c>
      <c r="B95" s="1" t="s">
        <v>128</v>
      </c>
      <c r="C95" s="1" t="s">
        <v>626</v>
      </c>
      <c r="D95" s="1" t="s">
        <v>7</v>
      </c>
      <c r="E95" s="1" t="s">
        <v>32</v>
      </c>
      <c r="F95" s="2" t="s">
        <v>538</v>
      </c>
      <c r="G95" s="6">
        <v>83</v>
      </c>
      <c r="H95" s="6">
        <v>7</v>
      </c>
      <c r="I95" s="3" t="s">
        <v>1098</v>
      </c>
    </row>
    <row r="96" spans="1:9" x14ac:dyDescent="0.2">
      <c r="A96" s="5">
        <v>91</v>
      </c>
      <c r="B96" s="1" t="s">
        <v>129</v>
      </c>
      <c r="C96" s="1" t="s">
        <v>627</v>
      </c>
      <c r="D96" s="1" t="s">
        <v>1</v>
      </c>
      <c r="E96" s="1" t="s">
        <v>32</v>
      </c>
      <c r="F96" s="2" t="s">
        <v>535</v>
      </c>
      <c r="G96" s="6">
        <v>84</v>
      </c>
      <c r="H96" s="6">
        <v>15</v>
      </c>
      <c r="I96" s="3" t="s">
        <v>1099</v>
      </c>
    </row>
    <row r="97" spans="1:9" x14ac:dyDescent="0.2">
      <c r="A97" s="5">
        <v>92</v>
      </c>
      <c r="B97" s="1" t="s">
        <v>130</v>
      </c>
      <c r="C97" s="1" t="s">
        <v>628</v>
      </c>
      <c r="D97" s="1" t="s">
        <v>4</v>
      </c>
      <c r="E97" s="1" t="s">
        <v>1095</v>
      </c>
      <c r="F97" s="2" t="s">
        <v>15</v>
      </c>
      <c r="G97" s="6">
        <v>8</v>
      </c>
      <c r="H97" s="6">
        <v>7</v>
      </c>
      <c r="I97" s="3" t="s">
        <v>1098</v>
      </c>
    </row>
    <row r="98" spans="1:9" x14ac:dyDescent="0.2">
      <c r="A98" s="5">
        <v>93</v>
      </c>
      <c r="B98" s="1" t="s">
        <v>131</v>
      </c>
      <c r="C98" s="2" t="s">
        <v>1093</v>
      </c>
      <c r="D98" s="1" t="s">
        <v>5</v>
      </c>
      <c r="E98" s="1" t="s">
        <v>32</v>
      </c>
      <c r="F98" s="2" t="s">
        <v>15</v>
      </c>
      <c r="G98" s="6">
        <v>85</v>
      </c>
      <c r="H98" s="6">
        <v>28</v>
      </c>
      <c r="I98" s="3" t="s">
        <v>1100</v>
      </c>
    </row>
    <row r="99" spans="1:9" x14ac:dyDescent="0.2">
      <c r="A99" s="5">
        <v>94</v>
      </c>
      <c r="B99" s="1" t="s">
        <v>132</v>
      </c>
      <c r="C99" s="1" t="s">
        <v>629</v>
      </c>
      <c r="D99" s="1" t="s">
        <v>4</v>
      </c>
      <c r="E99" s="1" t="s">
        <v>1095</v>
      </c>
      <c r="F99" s="2" t="s">
        <v>538</v>
      </c>
      <c r="G99" s="6">
        <v>9</v>
      </c>
      <c r="H99" s="6">
        <v>8</v>
      </c>
      <c r="I99" s="3" t="s">
        <v>1098</v>
      </c>
    </row>
    <row r="100" spans="1:9" x14ac:dyDescent="0.2">
      <c r="A100" s="5">
        <v>95</v>
      </c>
      <c r="B100" s="1" t="s">
        <v>133</v>
      </c>
      <c r="C100" s="1" t="s">
        <v>630</v>
      </c>
      <c r="D100" s="1" t="s">
        <v>1</v>
      </c>
      <c r="E100" s="1" t="s">
        <v>32</v>
      </c>
      <c r="F100" s="2" t="s">
        <v>531</v>
      </c>
      <c r="G100" s="6">
        <v>86</v>
      </c>
      <c r="H100" s="6">
        <v>16</v>
      </c>
      <c r="I100" s="3" t="s">
        <v>1099</v>
      </c>
    </row>
    <row r="101" spans="1:9" x14ac:dyDescent="0.2">
      <c r="A101" s="5">
        <v>96</v>
      </c>
      <c r="B101" s="1" t="s">
        <v>134</v>
      </c>
      <c r="C101" s="1" t="s">
        <v>631</v>
      </c>
      <c r="D101" s="1" t="s">
        <v>5</v>
      </c>
      <c r="E101" s="1" t="s">
        <v>32</v>
      </c>
      <c r="F101" s="2" t="s">
        <v>26</v>
      </c>
      <c r="G101" s="6">
        <v>87</v>
      </c>
      <c r="H101" s="6">
        <v>29</v>
      </c>
      <c r="I101" s="3" t="s">
        <v>1100</v>
      </c>
    </row>
    <row r="102" spans="1:9" x14ac:dyDescent="0.2">
      <c r="A102" s="5">
        <v>97</v>
      </c>
      <c r="B102" s="1" t="s">
        <v>135</v>
      </c>
      <c r="C102" s="1" t="s">
        <v>632</v>
      </c>
      <c r="D102" s="1" t="s">
        <v>24</v>
      </c>
      <c r="E102" s="1" t="s">
        <v>32</v>
      </c>
      <c r="F102" s="2" t="s">
        <v>8</v>
      </c>
      <c r="G102" s="6">
        <v>88</v>
      </c>
      <c r="H102" s="6">
        <v>8</v>
      </c>
      <c r="I102" s="3" t="s">
        <v>1099</v>
      </c>
    </row>
    <row r="103" spans="1:9" x14ac:dyDescent="0.2">
      <c r="A103" s="5">
        <v>98</v>
      </c>
      <c r="B103" s="1" t="s">
        <v>136</v>
      </c>
      <c r="C103" s="1" t="s">
        <v>633</v>
      </c>
      <c r="D103" s="1" t="s">
        <v>7</v>
      </c>
      <c r="E103" s="1" t="s">
        <v>32</v>
      </c>
      <c r="F103" s="2" t="s">
        <v>8</v>
      </c>
      <c r="G103" s="6">
        <v>89</v>
      </c>
      <c r="H103" s="6">
        <v>8</v>
      </c>
      <c r="I103" s="3" t="s">
        <v>1098</v>
      </c>
    </row>
    <row r="104" spans="1:9" x14ac:dyDescent="0.2">
      <c r="A104" s="5">
        <v>99</v>
      </c>
      <c r="B104" s="1" t="s">
        <v>137</v>
      </c>
      <c r="C104" s="1" t="s">
        <v>634</v>
      </c>
      <c r="D104" s="1" t="s">
        <v>4</v>
      </c>
      <c r="E104" s="1" t="s">
        <v>1095</v>
      </c>
      <c r="F104" s="2" t="s">
        <v>26</v>
      </c>
      <c r="G104" s="6">
        <v>10</v>
      </c>
      <c r="H104" s="6">
        <v>9</v>
      </c>
      <c r="I104" s="3" t="s">
        <v>1099</v>
      </c>
    </row>
    <row r="105" spans="1:9" x14ac:dyDescent="0.2">
      <c r="A105" s="5">
        <v>100</v>
      </c>
      <c r="B105" s="1" t="s">
        <v>138</v>
      </c>
      <c r="C105" s="1" t="s">
        <v>635</v>
      </c>
      <c r="D105" s="1" t="s">
        <v>24</v>
      </c>
      <c r="E105" s="1" t="s">
        <v>32</v>
      </c>
      <c r="F105" s="2" t="s">
        <v>12</v>
      </c>
      <c r="G105" s="6">
        <v>90</v>
      </c>
      <c r="H105" s="6">
        <v>9</v>
      </c>
      <c r="I105" s="3" t="s">
        <v>1099</v>
      </c>
    </row>
    <row r="106" spans="1:9" x14ac:dyDescent="0.2">
      <c r="A106" s="5">
        <v>101</v>
      </c>
      <c r="B106" s="1" t="s">
        <v>139</v>
      </c>
      <c r="C106" s="1" t="s">
        <v>636</v>
      </c>
      <c r="D106" s="1" t="s">
        <v>14</v>
      </c>
      <c r="E106" s="1" t="s">
        <v>32</v>
      </c>
      <c r="F106" s="2" t="s">
        <v>15</v>
      </c>
      <c r="G106" s="6">
        <v>91</v>
      </c>
      <c r="H106" s="6">
        <v>1</v>
      </c>
      <c r="I106" s="3" t="s">
        <v>1100</v>
      </c>
    </row>
    <row r="107" spans="1:9" x14ac:dyDescent="0.2">
      <c r="A107" s="5">
        <v>102</v>
      </c>
      <c r="B107" s="1" t="s">
        <v>140</v>
      </c>
      <c r="C107" s="1" t="s">
        <v>637</v>
      </c>
      <c r="D107" s="1" t="s">
        <v>9</v>
      </c>
      <c r="E107" s="1" t="s">
        <v>32</v>
      </c>
      <c r="F107" s="2" t="s">
        <v>15</v>
      </c>
      <c r="G107" s="6">
        <v>92</v>
      </c>
      <c r="H107" s="6">
        <v>25</v>
      </c>
      <c r="I107" s="3" t="s">
        <v>1099</v>
      </c>
    </row>
    <row r="108" spans="1:9" x14ac:dyDescent="0.2">
      <c r="A108" s="5">
        <v>103</v>
      </c>
      <c r="B108" s="1" t="s">
        <v>141</v>
      </c>
      <c r="C108" s="1" t="s">
        <v>638</v>
      </c>
      <c r="D108" s="1" t="s">
        <v>9</v>
      </c>
      <c r="E108" s="1" t="s">
        <v>32</v>
      </c>
      <c r="F108" s="2" t="s">
        <v>8</v>
      </c>
      <c r="G108" s="6">
        <v>93</v>
      </c>
      <c r="H108" s="6">
        <v>26</v>
      </c>
      <c r="I108" s="3" t="s">
        <v>1100</v>
      </c>
    </row>
    <row r="109" spans="1:9" x14ac:dyDescent="0.2">
      <c r="A109" s="5">
        <v>104</v>
      </c>
      <c r="B109" s="1" t="s">
        <v>142</v>
      </c>
      <c r="C109" s="1" t="s">
        <v>639</v>
      </c>
      <c r="D109" s="1" t="s">
        <v>5</v>
      </c>
      <c r="E109" s="1" t="s">
        <v>32</v>
      </c>
      <c r="F109" s="2" t="s">
        <v>10</v>
      </c>
      <c r="G109" s="6">
        <v>94</v>
      </c>
      <c r="H109" s="6">
        <v>30</v>
      </c>
      <c r="I109" s="3" t="s">
        <v>1100</v>
      </c>
    </row>
    <row r="110" spans="1:9" x14ac:dyDescent="0.2">
      <c r="A110" s="5">
        <v>104</v>
      </c>
      <c r="B110" s="1" t="s">
        <v>142</v>
      </c>
      <c r="C110" s="1" t="s">
        <v>640</v>
      </c>
      <c r="D110" s="1" t="s">
        <v>5</v>
      </c>
      <c r="E110" s="1" t="s">
        <v>32</v>
      </c>
      <c r="F110" s="2" t="s">
        <v>26</v>
      </c>
      <c r="G110" s="6">
        <v>94</v>
      </c>
      <c r="H110" s="6">
        <v>30</v>
      </c>
      <c r="I110" s="3" t="s">
        <v>1100</v>
      </c>
    </row>
    <row r="111" spans="1:9" x14ac:dyDescent="0.2">
      <c r="A111" s="5">
        <v>106</v>
      </c>
      <c r="B111" s="1" t="s">
        <v>143</v>
      </c>
      <c r="C111" s="1" t="s">
        <v>641</v>
      </c>
      <c r="D111" s="1" t="s">
        <v>16</v>
      </c>
      <c r="E111" s="1" t="s">
        <v>1095</v>
      </c>
      <c r="F111" s="2" t="s">
        <v>26</v>
      </c>
      <c r="G111" s="6">
        <v>11</v>
      </c>
      <c r="H111" s="6">
        <v>1</v>
      </c>
      <c r="I111" s="3" t="s">
        <v>1098</v>
      </c>
    </row>
    <row r="112" spans="1:9" x14ac:dyDescent="0.2">
      <c r="A112" s="5">
        <v>107</v>
      </c>
      <c r="B112" s="1" t="s">
        <v>144</v>
      </c>
      <c r="C112" s="1" t="s">
        <v>642</v>
      </c>
      <c r="D112" s="1" t="s">
        <v>33</v>
      </c>
      <c r="E112" s="1" t="s">
        <v>32</v>
      </c>
      <c r="F112" s="2" t="s">
        <v>539</v>
      </c>
      <c r="G112" s="6">
        <v>96</v>
      </c>
      <c r="H112" s="6">
        <v>1</v>
      </c>
      <c r="I112" s="3" t="s">
        <v>1100</v>
      </c>
    </row>
    <row r="113" spans="1:9" x14ac:dyDescent="0.2">
      <c r="A113" s="5">
        <v>108</v>
      </c>
      <c r="B113" s="1" t="s">
        <v>145</v>
      </c>
      <c r="C113" s="1" t="s">
        <v>644</v>
      </c>
      <c r="D113" s="1" t="s">
        <v>7</v>
      </c>
      <c r="E113" s="1" t="s">
        <v>32</v>
      </c>
      <c r="F113" s="2" t="s">
        <v>19</v>
      </c>
      <c r="G113" s="6">
        <v>97</v>
      </c>
      <c r="H113" s="6">
        <v>9</v>
      </c>
      <c r="I113" s="3" t="s">
        <v>1098</v>
      </c>
    </row>
    <row r="114" spans="1:9" x14ac:dyDescent="0.2">
      <c r="A114" s="5">
        <v>108</v>
      </c>
      <c r="B114" s="1" t="s">
        <v>145</v>
      </c>
      <c r="C114" s="1" t="s">
        <v>643</v>
      </c>
      <c r="D114" s="1" t="s">
        <v>4</v>
      </c>
      <c r="E114" s="1" t="s">
        <v>1095</v>
      </c>
      <c r="F114" s="2" t="s">
        <v>531</v>
      </c>
      <c r="G114" s="6">
        <v>12</v>
      </c>
      <c r="H114" s="6">
        <v>10</v>
      </c>
      <c r="I114" s="3" t="s">
        <v>1099</v>
      </c>
    </row>
    <row r="115" spans="1:9" x14ac:dyDescent="0.2">
      <c r="A115" s="5">
        <v>110</v>
      </c>
      <c r="B115" s="1" t="s">
        <v>146</v>
      </c>
      <c r="C115" s="1" t="s">
        <v>645</v>
      </c>
      <c r="D115" s="1" t="s">
        <v>13</v>
      </c>
      <c r="E115" s="1" t="s">
        <v>1095</v>
      </c>
      <c r="F115" s="2" t="s">
        <v>535</v>
      </c>
      <c r="G115" s="6">
        <v>13</v>
      </c>
      <c r="H115" s="6">
        <v>1</v>
      </c>
      <c r="I115" s="3" t="s">
        <v>1099</v>
      </c>
    </row>
    <row r="116" spans="1:9" x14ac:dyDescent="0.2">
      <c r="A116" s="5">
        <v>111</v>
      </c>
      <c r="B116" s="1" t="s">
        <v>147</v>
      </c>
      <c r="C116" s="1" t="s">
        <v>646</v>
      </c>
      <c r="D116" s="1" t="s">
        <v>1</v>
      </c>
      <c r="E116" s="1" t="s">
        <v>32</v>
      </c>
      <c r="F116" s="2" t="s">
        <v>12</v>
      </c>
      <c r="G116" s="6">
        <v>98</v>
      </c>
      <c r="H116" s="6">
        <v>17</v>
      </c>
      <c r="I116" s="3" t="s">
        <v>1099</v>
      </c>
    </row>
    <row r="117" spans="1:9" x14ac:dyDescent="0.2">
      <c r="A117" s="5">
        <v>111</v>
      </c>
      <c r="B117" s="1" t="s">
        <v>147</v>
      </c>
      <c r="C117" s="1" t="s">
        <v>647</v>
      </c>
      <c r="D117" s="1" t="s">
        <v>7</v>
      </c>
      <c r="E117" s="1" t="s">
        <v>32</v>
      </c>
      <c r="F117" s="2" t="s">
        <v>19</v>
      </c>
      <c r="G117" s="6">
        <v>98</v>
      </c>
      <c r="H117" s="6">
        <v>10</v>
      </c>
      <c r="I117" s="3" t="s">
        <v>1098</v>
      </c>
    </row>
    <row r="118" spans="1:9" x14ac:dyDescent="0.2">
      <c r="A118" s="5">
        <v>113</v>
      </c>
      <c r="B118" s="1" t="s">
        <v>148</v>
      </c>
      <c r="C118" s="1" t="s">
        <v>648</v>
      </c>
      <c r="D118" s="1" t="s">
        <v>24</v>
      </c>
      <c r="E118" s="1" t="s">
        <v>32</v>
      </c>
      <c r="F118" s="2" t="s">
        <v>534</v>
      </c>
      <c r="G118" s="6">
        <v>100</v>
      </c>
      <c r="H118" s="6">
        <v>10</v>
      </c>
      <c r="I118" s="3" t="s">
        <v>1099</v>
      </c>
    </row>
    <row r="119" spans="1:9" x14ac:dyDescent="0.2">
      <c r="A119" s="5">
        <v>114</v>
      </c>
      <c r="B119" s="1" t="s">
        <v>149</v>
      </c>
      <c r="C119" s="1" t="s">
        <v>649</v>
      </c>
      <c r="D119" s="1" t="s">
        <v>5</v>
      </c>
      <c r="E119" s="1" t="s">
        <v>32</v>
      </c>
      <c r="F119" s="2" t="s">
        <v>533</v>
      </c>
      <c r="G119" s="6">
        <v>101</v>
      </c>
      <c r="H119" s="6">
        <v>32</v>
      </c>
      <c r="I119" s="3" t="s">
        <v>1100</v>
      </c>
    </row>
    <row r="120" spans="1:9" x14ac:dyDescent="0.2">
      <c r="A120" s="5">
        <v>115</v>
      </c>
      <c r="B120" s="1" t="s">
        <v>150</v>
      </c>
      <c r="C120" s="1" t="s">
        <v>650</v>
      </c>
      <c r="D120" s="1" t="s">
        <v>13</v>
      </c>
      <c r="E120" s="1" t="s">
        <v>1095</v>
      </c>
      <c r="F120" s="2" t="s">
        <v>538</v>
      </c>
      <c r="G120" s="6">
        <v>14</v>
      </c>
      <c r="H120" s="6">
        <v>2</v>
      </c>
      <c r="I120" s="3" t="s">
        <v>1099</v>
      </c>
    </row>
    <row r="121" spans="1:9" x14ac:dyDescent="0.2">
      <c r="A121" s="5">
        <v>116</v>
      </c>
      <c r="B121" s="1" t="s">
        <v>151</v>
      </c>
      <c r="C121" s="1" t="s">
        <v>651</v>
      </c>
      <c r="D121" s="1" t="s">
        <v>24</v>
      </c>
      <c r="E121" s="1" t="s">
        <v>32</v>
      </c>
      <c r="F121" s="2" t="s">
        <v>19</v>
      </c>
      <c r="G121" s="6">
        <v>102</v>
      </c>
      <c r="H121" s="6">
        <v>11</v>
      </c>
      <c r="I121" s="3" t="s">
        <v>1099</v>
      </c>
    </row>
    <row r="122" spans="1:9" x14ac:dyDescent="0.2">
      <c r="A122" s="5">
        <v>117</v>
      </c>
      <c r="B122" s="1" t="s">
        <v>152</v>
      </c>
      <c r="C122" s="1" t="s">
        <v>653</v>
      </c>
      <c r="D122" s="1" t="s">
        <v>24</v>
      </c>
      <c r="E122" s="1" t="s">
        <v>32</v>
      </c>
      <c r="F122" s="2" t="s">
        <v>1088</v>
      </c>
      <c r="G122" s="6">
        <v>103</v>
      </c>
      <c r="H122" s="6">
        <v>12</v>
      </c>
      <c r="I122" s="3" t="s">
        <v>1099</v>
      </c>
    </row>
    <row r="123" spans="1:9" x14ac:dyDescent="0.2">
      <c r="A123" s="5">
        <v>117</v>
      </c>
      <c r="B123" s="1" t="s">
        <v>152</v>
      </c>
      <c r="C123" s="1" t="s">
        <v>652</v>
      </c>
      <c r="D123" s="1" t="s">
        <v>5</v>
      </c>
      <c r="E123" s="1" t="s">
        <v>32</v>
      </c>
      <c r="F123" s="2" t="s">
        <v>538</v>
      </c>
      <c r="G123" s="6">
        <v>103</v>
      </c>
      <c r="H123" s="6">
        <v>33</v>
      </c>
      <c r="I123" s="3" t="s">
        <v>1100</v>
      </c>
    </row>
    <row r="124" spans="1:9" x14ac:dyDescent="0.2">
      <c r="A124" s="5">
        <v>119</v>
      </c>
      <c r="B124" s="1" t="s">
        <v>153</v>
      </c>
      <c r="C124" s="1" t="s">
        <v>654</v>
      </c>
      <c r="D124" s="1" t="s">
        <v>7</v>
      </c>
      <c r="E124" s="1" t="s">
        <v>32</v>
      </c>
      <c r="F124" s="2" t="s">
        <v>538</v>
      </c>
      <c r="G124" s="6">
        <v>105</v>
      </c>
      <c r="H124" s="6">
        <v>11</v>
      </c>
      <c r="I124" s="3" t="s">
        <v>1098</v>
      </c>
    </row>
    <row r="125" spans="1:9" x14ac:dyDescent="0.2">
      <c r="A125" s="5">
        <v>120</v>
      </c>
      <c r="B125" s="1" t="s">
        <v>154</v>
      </c>
      <c r="C125" s="1" t="s">
        <v>655</v>
      </c>
      <c r="D125" s="1" t="s">
        <v>1</v>
      </c>
      <c r="E125" s="1" t="s">
        <v>32</v>
      </c>
      <c r="F125" s="2" t="s">
        <v>534</v>
      </c>
      <c r="G125" s="6">
        <v>106</v>
      </c>
      <c r="H125" s="6">
        <v>18</v>
      </c>
      <c r="I125" s="3" t="s">
        <v>1099</v>
      </c>
    </row>
    <row r="126" spans="1:9" x14ac:dyDescent="0.2">
      <c r="A126" s="5">
        <v>121</v>
      </c>
      <c r="B126" s="1" t="s">
        <v>155</v>
      </c>
      <c r="C126" s="1" t="s">
        <v>656</v>
      </c>
      <c r="D126" s="1" t="s">
        <v>4</v>
      </c>
      <c r="E126" s="1" t="s">
        <v>1095</v>
      </c>
      <c r="F126" s="2" t="s">
        <v>26</v>
      </c>
      <c r="G126" s="6">
        <v>15</v>
      </c>
      <c r="H126" s="6">
        <v>11</v>
      </c>
      <c r="I126" s="3" t="s">
        <v>1099</v>
      </c>
    </row>
    <row r="127" spans="1:9" x14ac:dyDescent="0.2">
      <c r="A127" s="5">
        <v>122</v>
      </c>
      <c r="B127" s="1" t="s">
        <v>156</v>
      </c>
      <c r="C127" s="1" t="s">
        <v>657</v>
      </c>
      <c r="D127" s="1" t="s">
        <v>9</v>
      </c>
      <c r="E127" s="1" t="s">
        <v>32</v>
      </c>
      <c r="F127" s="2" t="s">
        <v>534</v>
      </c>
      <c r="G127" s="6">
        <v>107</v>
      </c>
      <c r="H127" s="6">
        <v>27</v>
      </c>
      <c r="I127" s="3" t="s">
        <v>1100</v>
      </c>
    </row>
    <row r="128" spans="1:9" x14ac:dyDescent="0.2">
      <c r="A128" s="5">
        <v>123</v>
      </c>
      <c r="B128" s="1" t="s">
        <v>157</v>
      </c>
      <c r="C128" s="1" t="s">
        <v>658</v>
      </c>
      <c r="D128" s="1" t="s">
        <v>1</v>
      </c>
      <c r="E128" s="1" t="s">
        <v>32</v>
      </c>
      <c r="F128" s="2" t="s">
        <v>10</v>
      </c>
      <c r="G128" s="6">
        <v>108</v>
      </c>
      <c r="H128" s="6">
        <v>19</v>
      </c>
      <c r="I128" s="3" t="s">
        <v>1099</v>
      </c>
    </row>
    <row r="129" spans="1:9" x14ac:dyDescent="0.2">
      <c r="A129" s="5">
        <v>123</v>
      </c>
      <c r="B129" s="1" t="s">
        <v>157</v>
      </c>
      <c r="C129" s="1" t="s">
        <v>659</v>
      </c>
      <c r="D129" s="1" t="s">
        <v>24</v>
      </c>
      <c r="E129" s="1" t="s">
        <v>32</v>
      </c>
      <c r="F129" s="2" t="s">
        <v>26</v>
      </c>
      <c r="G129" s="6">
        <v>108</v>
      </c>
      <c r="H129" s="6">
        <v>13</v>
      </c>
      <c r="I129" s="3" t="s">
        <v>1099</v>
      </c>
    </row>
    <row r="130" spans="1:9" x14ac:dyDescent="0.2">
      <c r="A130" s="5">
        <v>125</v>
      </c>
      <c r="B130" s="1" t="s">
        <v>158</v>
      </c>
      <c r="C130" s="1" t="s">
        <v>660</v>
      </c>
      <c r="D130" s="1" t="s">
        <v>24</v>
      </c>
      <c r="E130" s="1" t="s">
        <v>32</v>
      </c>
      <c r="F130" s="2" t="s">
        <v>19</v>
      </c>
      <c r="G130" s="6">
        <v>110</v>
      </c>
      <c r="H130" s="6">
        <v>14</v>
      </c>
      <c r="I130" s="3" t="s">
        <v>1099</v>
      </c>
    </row>
    <row r="131" spans="1:9" x14ac:dyDescent="0.2">
      <c r="A131" s="5">
        <v>126</v>
      </c>
      <c r="B131" s="1" t="s">
        <v>159</v>
      </c>
      <c r="C131" s="1" t="s">
        <v>661</v>
      </c>
      <c r="D131" s="1" t="s">
        <v>1</v>
      </c>
      <c r="E131" s="1" t="s">
        <v>32</v>
      </c>
      <c r="F131" s="2" t="s">
        <v>19</v>
      </c>
      <c r="G131" s="6">
        <v>111</v>
      </c>
      <c r="H131" s="6">
        <v>20</v>
      </c>
      <c r="I131" s="3" t="s">
        <v>1099</v>
      </c>
    </row>
    <row r="132" spans="1:9" x14ac:dyDescent="0.2">
      <c r="A132" s="5">
        <v>127</v>
      </c>
      <c r="B132" s="1" t="s">
        <v>160</v>
      </c>
      <c r="C132" s="1" t="s">
        <v>663</v>
      </c>
      <c r="D132" s="1" t="s">
        <v>27</v>
      </c>
      <c r="E132" s="1" t="s">
        <v>32</v>
      </c>
      <c r="F132" s="2" t="s">
        <v>19</v>
      </c>
      <c r="G132" s="6">
        <v>112</v>
      </c>
      <c r="H132" s="6">
        <v>5</v>
      </c>
      <c r="I132" s="3" t="s">
        <v>1098</v>
      </c>
    </row>
    <row r="133" spans="1:9" x14ac:dyDescent="0.2">
      <c r="A133" s="5">
        <v>127</v>
      </c>
      <c r="B133" s="1" t="s">
        <v>160</v>
      </c>
      <c r="C133" s="1" t="s">
        <v>662</v>
      </c>
      <c r="D133" s="1" t="s">
        <v>5</v>
      </c>
      <c r="E133" s="1" t="s">
        <v>32</v>
      </c>
      <c r="F133" s="2" t="s">
        <v>537</v>
      </c>
      <c r="G133" s="6">
        <v>112</v>
      </c>
      <c r="H133" s="6">
        <v>34</v>
      </c>
      <c r="I133" s="3" t="s">
        <v>1100</v>
      </c>
    </row>
    <row r="134" spans="1:9" x14ac:dyDescent="0.2">
      <c r="A134" s="5">
        <v>129</v>
      </c>
      <c r="B134" s="1" t="s">
        <v>161</v>
      </c>
      <c r="C134" s="2" t="s">
        <v>1089</v>
      </c>
      <c r="D134" s="1" t="s">
        <v>9</v>
      </c>
      <c r="E134" s="1" t="s">
        <v>32</v>
      </c>
      <c r="F134" s="2" t="s">
        <v>12</v>
      </c>
      <c r="G134" s="6">
        <v>114</v>
      </c>
      <c r="H134" s="6">
        <v>28</v>
      </c>
      <c r="I134" s="3" t="s">
        <v>1100</v>
      </c>
    </row>
    <row r="135" spans="1:9" x14ac:dyDescent="0.2">
      <c r="A135" s="5">
        <v>130</v>
      </c>
      <c r="B135" s="1" t="s">
        <v>162</v>
      </c>
      <c r="C135" s="1" t="s">
        <v>664</v>
      </c>
      <c r="D135" s="1" t="s">
        <v>1</v>
      </c>
      <c r="E135" s="1" t="s">
        <v>32</v>
      </c>
      <c r="F135" s="2" t="s">
        <v>533</v>
      </c>
      <c r="G135" s="6">
        <v>115</v>
      </c>
      <c r="H135" s="6">
        <v>21</v>
      </c>
      <c r="I135" s="3" t="s">
        <v>1099</v>
      </c>
    </row>
    <row r="136" spans="1:9" x14ac:dyDescent="0.2">
      <c r="A136" s="5">
        <v>130</v>
      </c>
      <c r="B136" s="1" t="s">
        <v>162</v>
      </c>
      <c r="C136" s="1" t="s">
        <v>665</v>
      </c>
      <c r="D136" s="1" t="s">
        <v>27</v>
      </c>
      <c r="E136" s="1" t="s">
        <v>32</v>
      </c>
      <c r="F136" s="2" t="s">
        <v>538</v>
      </c>
      <c r="G136" s="6">
        <v>115</v>
      </c>
      <c r="H136" s="6">
        <v>6</v>
      </c>
      <c r="I136" s="3" t="s">
        <v>1098</v>
      </c>
    </row>
    <row r="137" spans="1:9" x14ac:dyDescent="0.2">
      <c r="A137" s="5">
        <v>132</v>
      </c>
      <c r="B137" s="1" t="s">
        <v>163</v>
      </c>
      <c r="C137" s="1" t="s">
        <v>666</v>
      </c>
      <c r="D137" s="1" t="s">
        <v>16</v>
      </c>
      <c r="E137" s="1" t="s">
        <v>1095</v>
      </c>
      <c r="F137" s="2" t="s">
        <v>12</v>
      </c>
      <c r="G137" s="6">
        <v>16</v>
      </c>
      <c r="H137" s="6">
        <v>2</v>
      </c>
      <c r="I137" s="3" t="s">
        <v>1098</v>
      </c>
    </row>
    <row r="138" spans="1:9" x14ac:dyDescent="0.2">
      <c r="A138" s="5">
        <v>133</v>
      </c>
      <c r="B138" s="1" t="s">
        <v>164</v>
      </c>
      <c r="C138" s="1" t="s">
        <v>667</v>
      </c>
      <c r="D138" s="1" t="s">
        <v>24</v>
      </c>
      <c r="E138" s="1" t="s">
        <v>32</v>
      </c>
      <c r="F138" s="2" t="s">
        <v>12</v>
      </c>
      <c r="G138" s="6">
        <v>117</v>
      </c>
      <c r="H138" s="6">
        <v>15</v>
      </c>
      <c r="I138" s="3" t="s">
        <v>1099</v>
      </c>
    </row>
    <row r="139" spans="1:9" x14ac:dyDescent="0.2">
      <c r="A139" s="5">
        <v>134</v>
      </c>
      <c r="B139" s="1" t="s">
        <v>165</v>
      </c>
      <c r="C139" s="1" t="s">
        <v>668</v>
      </c>
      <c r="D139" s="1" t="s">
        <v>24</v>
      </c>
      <c r="E139" s="1" t="s">
        <v>32</v>
      </c>
      <c r="F139" s="2" t="s">
        <v>17</v>
      </c>
      <c r="G139" s="6">
        <v>118</v>
      </c>
      <c r="H139" s="6">
        <v>16</v>
      </c>
      <c r="I139" s="3" t="s">
        <v>1099</v>
      </c>
    </row>
    <row r="140" spans="1:9" x14ac:dyDescent="0.2">
      <c r="A140" s="5">
        <v>135</v>
      </c>
      <c r="B140" s="1" t="s">
        <v>166</v>
      </c>
      <c r="C140" s="1" t="s">
        <v>669</v>
      </c>
      <c r="D140" s="1" t="s">
        <v>1</v>
      </c>
      <c r="E140" s="1" t="s">
        <v>32</v>
      </c>
      <c r="F140" s="2" t="s">
        <v>25</v>
      </c>
      <c r="G140" s="6">
        <v>119</v>
      </c>
      <c r="H140" s="6">
        <v>22</v>
      </c>
      <c r="I140" s="3" t="s">
        <v>1099</v>
      </c>
    </row>
    <row r="141" spans="1:9" x14ac:dyDescent="0.2">
      <c r="A141" s="5">
        <v>136</v>
      </c>
      <c r="B141" s="1" t="s">
        <v>167</v>
      </c>
      <c r="C141" s="1" t="s">
        <v>670</v>
      </c>
      <c r="D141" s="1" t="s">
        <v>4</v>
      </c>
      <c r="E141" s="1" t="s">
        <v>1095</v>
      </c>
      <c r="F141" s="2" t="s">
        <v>535</v>
      </c>
      <c r="G141" s="6">
        <v>17</v>
      </c>
      <c r="H141" s="6">
        <v>12</v>
      </c>
      <c r="I141" s="3" t="s">
        <v>1099</v>
      </c>
    </row>
    <row r="142" spans="1:9" x14ac:dyDescent="0.2">
      <c r="A142" s="5">
        <v>137</v>
      </c>
      <c r="B142" s="1" t="s">
        <v>168</v>
      </c>
      <c r="C142" s="1" t="s">
        <v>671</v>
      </c>
      <c r="D142" s="1" t="s">
        <v>27</v>
      </c>
      <c r="E142" s="1" t="s">
        <v>32</v>
      </c>
      <c r="F142" s="2" t="s">
        <v>12</v>
      </c>
      <c r="G142" s="6">
        <v>120</v>
      </c>
      <c r="H142" s="6">
        <v>7</v>
      </c>
      <c r="I142" s="3" t="s">
        <v>1098</v>
      </c>
    </row>
    <row r="143" spans="1:9" x14ac:dyDescent="0.2">
      <c r="A143" s="5">
        <v>138</v>
      </c>
      <c r="B143" s="1" t="s">
        <v>169</v>
      </c>
      <c r="C143" s="1" t="s">
        <v>672</v>
      </c>
      <c r="D143" s="1" t="s">
        <v>9</v>
      </c>
      <c r="E143" s="1" t="s">
        <v>32</v>
      </c>
      <c r="F143" s="2" t="s">
        <v>12</v>
      </c>
      <c r="G143" s="6">
        <v>121</v>
      </c>
      <c r="H143" s="6">
        <v>29</v>
      </c>
      <c r="I143" s="3" t="s">
        <v>1100</v>
      </c>
    </row>
    <row r="144" spans="1:9" x14ac:dyDescent="0.2">
      <c r="A144" s="5">
        <v>139</v>
      </c>
      <c r="B144" s="1" t="s">
        <v>170</v>
      </c>
      <c r="C144" s="1" t="s">
        <v>673</v>
      </c>
      <c r="D144" s="1" t="s">
        <v>24</v>
      </c>
      <c r="E144" s="1" t="s">
        <v>32</v>
      </c>
      <c r="F144" s="2" t="s">
        <v>533</v>
      </c>
      <c r="G144" s="6">
        <v>122</v>
      </c>
      <c r="H144" s="6">
        <v>17</v>
      </c>
      <c r="I144" s="3" t="s">
        <v>1099</v>
      </c>
    </row>
    <row r="145" spans="1:9" x14ac:dyDescent="0.2">
      <c r="A145" s="5">
        <v>140</v>
      </c>
      <c r="B145" s="1" t="s">
        <v>171</v>
      </c>
      <c r="C145" s="1" t="s">
        <v>675</v>
      </c>
      <c r="D145" s="1" t="s">
        <v>24</v>
      </c>
      <c r="E145" s="1" t="s">
        <v>32</v>
      </c>
      <c r="F145" s="2" t="s">
        <v>29</v>
      </c>
      <c r="G145" s="6">
        <v>123</v>
      </c>
      <c r="H145" s="6">
        <v>18</v>
      </c>
      <c r="I145" s="3" t="s">
        <v>1099</v>
      </c>
    </row>
    <row r="146" spans="1:9" x14ac:dyDescent="0.2">
      <c r="A146" s="5">
        <v>140</v>
      </c>
      <c r="B146" s="1" t="s">
        <v>171</v>
      </c>
      <c r="C146" s="1" t="s">
        <v>674</v>
      </c>
      <c r="D146" s="1" t="s">
        <v>7</v>
      </c>
      <c r="E146" s="1" t="s">
        <v>32</v>
      </c>
      <c r="F146" s="2" t="s">
        <v>3</v>
      </c>
      <c r="G146" s="6">
        <v>123</v>
      </c>
      <c r="H146" s="6">
        <v>12</v>
      </c>
      <c r="I146" s="3" t="s">
        <v>1099</v>
      </c>
    </row>
    <row r="147" spans="1:9" x14ac:dyDescent="0.2">
      <c r="A147" s="5">
        <v>142</v>
      </c>
      <c r="B147" s="1" t="s">
        <v>172</v>
      </c>
      <c r="C147" s="1" t="s">
        <v>676</v>
      </c>
      <c r="D147" s="1" t="s">
        <v>4</v>
      </c>
      <c r="E147" s="1" t="s">
        <v>1095</v>
      </c>
      <c r="F147" s="2" t="s">
        <v>29</v>
      </c>
      <c r="G147" s="6">
        <v>18</v>
      </c>
      <c r="H147" s="6">
        <v>13</v>
      </c>
      <c r="I147" s="3" t="s">
        <v>1099</v>
      </c>
    </row>
    <row r="148" spans="1:9" x14ac:dyDescent="0.2">
      <c r="A148" s="5">
        <v>143</v>
      </c>
      <c r="B148" s="1" t="s">
        <v>173</v>
      </c>
      <c r="C148" s="1" t="s">
        <v>677</v>
      </c>
      <c r="D148" s="1" t="s">
        <v>4</v>
      </c>
      <c r="E148" s="1" t="s">
        <v>1095</v>
      </c>
      <c r="F148" s="2" t="s">
        <v>537</v>
      </c>
      <c r="G148" s="6">
        <v>19</v>
      </c>
      <c r="H148" s="6">
        <v>14</v>
      </c>
      <c r="I148" s="3" t="s">
        <v>1099</v>
      </c>
    </row>
    <row r="149" spans="1:9" x14ac:dyDescent="0.2">
      <c r="A149" s="5">
        <v>144</v>
      </c>
      <c r="B149" s="1" t="s">
        <v>174</v>
      </c>
      <c r="C149" s="1" t="s">
        <v>678</v>
      </c>
      <c r="D149" s="1" t="s">
        <v>4</v>
      </c>
      <c r="E149" s="1" t="s">
        <v>1095</v>
      </c>
      <c r="F149" s="2" t="s">
        <v>535</v>
      </c>
      <c r="G149" s="6">
        <v>20</v>
      </c>
      <c r="H149" s="6">
        <v>15</v>
      </c>
      <c r="I149" s="3" t="s">
        <v>1099</v>
      </c>
    </row>
    <row r="150" spans="1:9" x14ac:dyDescent="0.2">
      <c r="A150" s="5">
        <v>145</v>
      </c>
      <c r="B150" s="1" t="s">
        <v>175</v>
      </c>
      <c r="C150" s="1" t="s">
        <v>679</v>
      </c>
      <c r="D150" s="1" t="s">
        <v>27</v>
      </c>
      <c r="E150" s="1" t="s">
        <v>32</v>
      </c>
      <c r="F150" s="2" t="s">
        <v>531</v>
      </c>
      <c r="G150" s="6">
        <v>125</v>
      </c>
      <c r="H150" s="6">
        <v>8</v>
      </c>
      <c r="I150" s="3" t="s">
        <v>1098</v>
      </c>
    </row>
    <row r="151" spans="1:9" x14ac:dyDescent="0.2">
      <c r="A151" s="5">
        <v>145</v>
      </c>
      <c r="B151" s="1" t="s">
        <v>175</v>
      </c>
      <c r="C151" s="1" t="s">
        <v>680</v>
      </c>
      <c r="D151" s="1" t="s">
        <v>5</v>
      </c>
      <c r="E151" s="1" t="s">
        <v>32</v>
      </c>
      <c r="F151" s="2" t="s">
        <v>17</v>
      </c>
      <c r="G151" s="6">
        <v>125</v>
      </c>
      <c r="H151" s="6">
        <v>35</v>
      </c>
      <c r="I151" s="3" t="s">
        <v>1100</v>
      </c>
    </row>
    <row r="152" spans="1:9" x14ac:dyDescent="0.2">
      <c r="A152" s="5">
        <v>147</v>
      </c>
      <c r="B152" s="1" t="s">
        <v>176</v>
      </c>
      <c r="C152" s="1" t="s">
        <v>681</v>
      </c>
      <c r="D152" s="1" t="s">
        <v>9</v>
      </c>
      <c r="E152" s="1" t="s">
        <v>32</v>
      </c>
      <c r="F152" s="2" t="s">
        <v>539</v>
      </c>
      <c r="G152" s="6">
        <v>127</v>
      </c>
      <c r="H152" s="6">
        <v>30</v>
      </c>
      <c r="I152" s="3" t="s">
        <v>1100</v>
      </c>
    </row>
    <row r="153" spans="1:9" x14ac:dyDescent="0.2">
      <c r="A153" s="5">
        <v>148</v>
      </c>
      <c r="B153" s="1" t="s">
        <v>177</v>
      </c>
      <c r="C153" s="1" t="s">
        <v>682</v>
      </c>
      <c r="D153" s="1" t="s">
        <v>9</v>
      </c>
      <c r="E153" s="1" t="s">
        <v>32</v>
      </c>
      <c r="F153" s="2" t="s">
        <v>3</v>
      </c>
      <c r="G153" s="6">
        <v>128</v>
      </c>
      <c r="H153" s="6">
        <v>31</v>
      </c>
      <c r="I153" s="3" t="s">
        <v>1100</v>
      </c>
    </row>
    <row r="154" spans="1:9" x14ac:dyDescent="0.2">
      <c r="A154" s="5">
        <v>149</v>
      </c>
      <c r="B154" s="1" t="s">
        <v>178</v>
      </c>
      <c r="C154" s="1" t="s">
        <v>683</v>
      </c>
      <c r="D154" s="1" t="s">
        <v>9</v>
      </c>
      <c r="E154" s="1" t="s">
        <v>32</v>
      </c>
      <c r="F154" s="2" t="s">
        <v>30</v>
      </c>
      <c r="G154" s="6">
        <v>129</v>
      </c>
      <c r="H154" s="6">
        <v>32</v>
      </c>
      <c r="I154" s="3" t="s">
        <v>1100</v>
      </c>
    </row>
    <row r="155" spans="1:9" x14ac:dyDescent="0.2">
      <c r="A155" s="5">
        <v>150</v>
      </c>
      <c r="B155" s="1" t="s">
        <v>179</v>
      </c>
      <c r="C155" s="1" t="s">
        <v>684</v>
      </c>
      <c r="D155" s="1" t="s">
        <v>24</v>
      </c>
      <c r="E155" s="1" t="s">
        <v>32</v>
      </c>
      <c r="F155" s="2" t="s">
        <v>25</v>
      </c>
      <c r="G155" s="6">
        <v>130</v>
      </c>
      <c r="H155" s="6">
        <v>19</v>
      </c>
      <c r="I155" s="3" t="s">
        <v>1099</v>
      </c>
    </row>
    <row r="156" spans="1:9" x14ac:dyDescent="0.2">
      <c r="A156" s="5">
        <v>151</v>
      </c>
      <c r="B156" s="1" t="s">
        <v>180</v>
      </c>
      <c r="C156" s="1" t="s">
        <v>685</v>
      </c>
      <c r="D156" s="1" t="s">
        <v>13</v>
      </c>
      <c r="E156" s="1" t="s">
        <v>1095</v>
      </c>
      <c r="F156" s="2" t="s">
        <v>12</v>
      </c>
      <c r="G156" s="6">
        <v>21</v>
      </c>
      <c r="H156" s="6">
        <v>3</v>
      </c>
      <c r="I156" s="3" t="s">
        <v>1099</v>
      </c>
    </row>
    <row r="157" spans="1:9" x14ac:dyDescent="0.2">
      <c r="A157" s="5">
        <v>151</v>
      </c>
      <c r="B157" s="1" t="s">
        <v>180</v>
      </c>
      <c r="C157" s="1" t="s">
        <v>686</v>
      </c>
      <c r="D157" s="1" t="s">
        <v>13</v>
      </c>
      <c r="E157" s="1" t="s">
        <v>1095</v>
      </c>
      <c r="F157" s="2" t="s">
        <v>15</v>
      </c>
      <c r="G157" s="6">
        <v>21</v>
      </c>
      <c r="H157" s="6">
        <v>3</v>
      </c>
      <c r="I157" s="3" t="s">
        <v>1099</v>
      </c>
    </row>
    <row r="158" spans="1:9" x14ac:dyDescent="0.2">
      <c r="A158" s="5">
        <v>153</v>
      </c>
      <c r="B158" s="1" t="s">
        <v>181</v>
      </c>
      <c r="C158" s="1" t="s">
        <v>687</v>
      </c>
      <c r="D158" s="1" t="s">
        <v>7</v>
      </c>
      <c r="E158" s="1" t="s">
        <v>32</v>
      </c>
      <c r="F158" s="2" t="s">
        <v>8</v>
      </c>
      <c r="G158" s="6">
        <v>131</v>
      </c>
      <c r="H158" s="6">
        <v>13</v>
      </c>
      <c r="I158" s="3" t="s">
        <v>1099</v>
      </c>
    </row>
    <row r="159" spans="1:9" x14ac:dyDescent="0.2">
      <c r="A159" s="5">
        <v>154</v>
      </c>
      <c r="B159" s="1" t="s">
        <v>182</v>
      </c>
      <c r="C159" s="1" t="s">
        <v>688</v>
      </c>
      <c r="D159" s="1" t="s">
        <v>7</v>
      </c>
      <c r="E159" s="1" t="s">
        <v>32</v>
      </c>
      <c r="F159" s="2" t="s">
        <v>25</v>
      </c>
      <c r="G159" s="6">
        <v>132</v>
      </c>
      <c r="H159" s="6">
        <v>14</v>
      </c>
      <c r="I159" s="3" t="s">
        <v>1099</v>
      </c>
    </row>
    <row r="160" spans="1:9" x14ac:dyDescent="0.2">
      <c r="A160" s="5">
        <v>155</v>
      </c>
      <c r="B160" s="1" t="s">
        <v>183</v>
      </c>
      <c r="C160" s="1" t="s">
        <v>689</v>
      </c>
      <c r="D160" s="1" t="s">
        <v>24</v>
      </c>
      <c r="E160" s="1" t="s">
        <v>32</v>
      </c>
      <c r="F160" s="2" t="s">
        <v>12</v>
      </c>
      <c r="G160" s="6">
        <v>133</v>
      </c>
      <c r="H160" s="6">
        <v>20</v>
      </c>
      <c r="I160" s="3" t="s">
        <v>1099</v>
      </c>
    </row>
    <row r="161" spans="1:9" x14ac:dyDescent="0.2">
      <c r="A161" s="5">
        <v>156</v>
      </c>
      <c r="B161" s="1" t="s">
        <v>184</v>
      </c>
      <c r="C161" s="1" t="s">
        <v>690</v>
      </c>
      <c r="D161" s="1" t="s">
        <v>7</v>
      </c>
      <c r="E161" s="1" t="s">
        <v>32</v>
      </c>
      <c r="F161" s="2" t="s">
        <v>12</v>
      </c>
      <c r="G161" s="6">
        <v>134</v>
      </c>
      <c r="H161" s="6">
        <v>15</v>
      </c>
      <c r="I161" s="3" t="s">
        <v>1099</v>
      </c>
    </row>
    <row r="162" spans="1:9" x14ac:dyDescent="0.2">
      <c r="A162" s="5">
        <v>157</v>
      </c>
      <c r="B162" s="1" t="s">
        <v>185</v>
      </c>
      <c r="C162" s="1" t="s">
        <v>691</v>
      </c>
      <c r="D162" s="1" t="s">
        <v>11</v>
      </c>
      <c r="E162" s="1" t="s">
        <v>32</v>
      </c>
      <c r="F162" s="2" t="s">
        <v>26</v>
      </c>
      <c r="G162" s="6">
        <v>135</v>
      </c>
      <c r="H162" s="6">
        <v>1</v>
      </c>
      <c r="I162" s="3" t="s">
        <v>1098</v>
      </c>
    </row>
    <row r="163" spans="1:9" x14ac:dyDescent="0.2">
      <c r="A163" s="5">
        <v>158</v>
      </c>
      <c r="B163" s="1" t="s">
        <v>186</v>
      </c>
      <c r="C163" s="1" t="s">
        <v>692</v>
      </c>
      <c r="D163" s="1" t="s">
        <v>4</v>
      </c>
      <c r="E163" s="1" t="s">
        <v>1095</v>
      </c>
      <c r="F163" s="2" t="s">
        <v>533</v>
      </c>
      <c r="G163" s="6">
        <v>23</v>
      </c>
      <c r="H163" s="6">
        <v>16</v>
      </c>
      <c r="I163" s="3" t="s">
        <v>1099</v>
      </c>
    </row>
    <row r="164" spans="1:9" x14ac:dyDescent="0.2">
      <c r="A164" s="5">
        <v>159</v>
      </c>
      <c r="B164" s="1" t="s">
        <v>187</v>
      </c>
      <c r="C164" s="1" t="s">
        <v>693</v>
      </c>
      <c r="D164" s="1" t="s">
        <v>27</v>
      </c>
      <c r="E164" s="1" t="s">
        <v>32</v>
      </c>
      <c r="F164" s="2" t="s">
        <v>535</v>
      </c>
      <c r="G164" s="6">
        <v>136</v>
      </c>
      <c r="H164" s="6">
        <v>9</v>
      </c>
      <c r="I164" s="3" t="s">
        <v>1098</v>
      </c>
    </row>
    <row r="165" spans="1:9" x14ac:dyDescent="0.2">
      <c r="A165" s="5">
        <v>160</v>
      </c>
      <c r="B165" s="1" t="s">
        <v>188</v>
      </c>
      <c r="C165" s="1" t="s">
        <v>694</v>
      </c>
      <c r="D165" s="1" t="s">
        <v>24</v>
      </c>
      <c r="E165" s="1" t="s">
        <v>32</v>
      </c>
      <c r="F165" s="2" t="s">
        <v>538</v>
      </c>
      <c r="G165" s="6">
        <v>137</v>
      </c>
      <c r="H165" s="6">
        <v>21</v>
      </c>
      <c r="I165" s="3" t="s">
        <v>1099</v>
      </c>
    </row>
    <row r="166" spans="1:9" x14ac:dyDescent="0.2">
      <c r="A166" s="5">
        <v>161</v>
      </c>
      <c r="B166" s="1" t="s">
        <v>189</v>
      </c>
      <c r="C166" s="1" t="s">
        <v>695</v>
      </c>
      <c r="D166" s="1" t="s">
        <v>11</v>
      </c>
      <c r="E166" s="1" t="s">
        <v>32</v>
      </c>
      <c r="F166" s="2" t="s">
        <v>531</v>
      </c>
      <c r="G166" s="6">
        <v>138</v>
      </c>
      <c r="H166" s="6">
        <v>2</v>
      </c>
      <c r="I166" s="3" t="s">
        <v>1098</v>
      </c>
    </row>
    <row r="167" spans="1:9" x14ac:dyDescent="0.2">
      <c r="A167" s="5">
        <v>162</v>
      </c>
      <c r="B167" s="1" t="s">
        <v>190</v>
      </c>
      <c r="C167" s="1" t="s">
        <v>696</v>
      </c>
      <c r="D167" s="1" t="s">
        <v>9</v>
      </c>
      <c r="E167" s="1" t="s">
        <v>32</v>
      </c>
      <c r="F167" s="2" t="s">
        <v>12</v>
      </c>
      <c r="G167" s="6">
        <v>139</v>
      </c>
      <c r="H167" s="6">
        <v>33</v>
      </c>
      <c r="I167" s="3" t="s">
        <v>1100</v>
      </c>
    </row>
    <row r="168" spans="1:9" x14ac:dyDescent="0.2">
      <c r="A168" s="5">
        <v>162</v>
      </c>
      <c r="B168" s="1" t="s">
        <v>190</v>
      </c>
      <c r="C168" s="1" t="s">
        <v>697</v>
      </c>
      <c r="D168" s="1" t="s">
        <v>2</v>
      </c>
      <c r="E168" s="1" t="s">
        <v>1095</v>
      </c>
      <c r="F168" s="2" t="s">
        <v>12</v>
      </c>
      <c r="G168" s="6">
        <v>24</v>
      </c>
      <c r="H168" s="6">
        <v>1</v>
      </c>
      <c r="I168" s="3" t="s">
        <v>1098</v>
      </c>
    </row>
    <row r="169" spans="1:9" x14ac:dyDescent="0.2">
      <c r="A169" s="5">
        <v>164</v>
      </c>
      <c r="B169" s="1" t="s">
        <v>191</v>
      </c>
      <c r="C169" s="1" t="s">
        <v>698</v>
      </c>
      <c r="D169" s="1" t="s">
        <v>7</v>
      </c>
      <c r="E169" s="1" t="s">
        <v>32</v>
      </c>
      <c r="F169" s="2" t="s">
        <v>529</v>
      </c>
      <c r="G169" s="6">
        <v>140</v>
      </c>
      <c r="H169" s="6">
        <v>16</v>
      </c>
      <c r="I169" s="3" t="s">
        <v>1099</v>
      </c>
    </row>
    <row r="170" spans="1:9" x14ac:dyDescent="0.2">
      <c r="A170" s="5">
        <v>165</v>
      </c>
      <c r="B170" s="1" t="s">
        <v>192</v>
      </c>
      <c r="C170" s="1" t="s">
        <v>699</v>
      </c>
      <c r="D170" s="1" t="s">
        <v>1</v>
      </c>
      <c r="E170" s="1" t="s">
        <v>32</v>
      </c>
      <c r="F170" s="2" t="s">
        <v>538</v>
      </c>
      <c r="G170" s="6">
        <v>141</v>
      </c>
      <c r="H170" s="6">
        <v>23</v>
      </c>
      <c r="I170" s="3" t="s">
        <v>1100</v>
      </c>
    </row>
    <row r="171" spans="1:9" x14ac:dyDescent="0.2">
      <c r="A171" s="5">
        <v>166</v>
      </c>
      <c r="B171" s="1" t="s">
        <v>193</v>
      </c>
      <c r="C171" s="1" t="s">
        <v>700</v>
      </c>
      <c r="D171" s="1" t="s">
        <v>24</v>
      </c>
      <c r="E171" s="1" t="s">
        <v>32</v>
      </c>
      <c r="F171" s="2" t="s">
        <v>537</v>
      </c>
      <c r="G171" s="6">
        <v>142</v>
      </c>
      <c r="H171" s="6">
        <v>22</v>
      </c>
      <c r="I171" s="3" t="s">
        <v>1099</v>
      </c>
    </row>
    <row r="172" spans="1:9" x14ac:dyDescent="0.2">
      <c r="A172" s="5">
        <v>166</v>
      </c>
      <c r="B172" s="1" t="s">
        <v>193</v>
      </c>
      <c r="C172" s="1" t="s">
        <v>702</v>
      </c>
      <c r="D172" s="1" t="s">
        <v>27</v>
      </c>
      <c r="E172" s="1" t="s">
        <v>32</v>
      </c>
      <c r="F172" s="2" t="s">
        <v>539</v>
      </c>
      <c r="G172" s="6">
        <v>142</v>
      </c>
      <c r="H172" s="6">
        <v>10</v>
      </c>
      <c r="I172" s="3" t="s">
        <v>1098</v>
      </c>
    </row>
    <row r="173" spans="1:9" x14ac:dyDescent="0.2">
      <c r="A173" s="5">
        <v>166</v>
      </c>
      <c r="B173" s="1" t="s">
        <v>193</v>
      </c>
      <c r="C173" s="1" t="s">
        <v>701</v>
      </c>
      <c r="D173" s="1" t="s">
        <v>5</v>
      </c>
      <c r="E173" s="1" t="s">
        <v>32</v>
      </c>
      <c r="F173" s="2" t="s">
        <v>25</v>
      </c>
      <c r="G173" s="6">
        <v>142</v>
      </c>
      <c r="H173" s="6">
        <v>36</v>
      </c>
      <c r="I173" s="3" t="s">
        <v>1100</v>
      </c>
    </row>
    <row r="174" spans="1:9" x14ac:dyDescent="0.2">
      <c r="A174" s="5">
        <v>169</v>
      </c>
      <c r="B174" s="1" t="s">
        <v>194</v>
      </c>
      <c r="C174" s="1" t="s">
        <v>703</v>
      </c>
      <c r="D174" s="1" t="s">
        <v>2</v>
      </c>
      <c r="E174" s="1" t="s">
        <v>1095</v>
      </c>
      <c r="F174" s="2" t="s">
        <v>10</v>
      </c>
      <c r="G174" s="6">
        <v>25</v>
      </c>
      <c r="H174" s="6">
        <v>2</v>
      </c>
      <c r="I174" s="3" t="s">
        <v>1098</v>
      </c>
    </row>
    <row r="175" spans="1:9" x14ac:dyDescent="0.2">
      <c r="A175" s="5">
        <v>170</v>
      </c>
      <c r="B175" s="1" t="s">
        <v>195</v>
      </c>
      <c r="C175" s="1" t="s">
        <v>704</v>
      </c>
      <c r="D175" s="1" t="s">
        <v>11</v>
      </c>
      <c r="E175" s="1" t="s">
        <v>32</v>
      </c>
      <c r="F175" s="2" t="s">
        <v>531</v>
      </c>
      <c r="G175" s="6">
        <v>145</v>
      </c>
      <c r="H175" s="6">
        <v>3</v>
      </c>
      <c r="I175" s="3" t="s">
        <v>1098</v>
      </c>
    </row>
    <row r="176" spans="1:9" x14ac:dyDescent="0.2">
      <c r="A176" s="5">
        <v>171</v>
      </c>
      <c r="B176" s="1" t="s">
        <v>196</v>
      </c>
      <c r="C176" s="1" t="s">
        <v>705</v>
      </c>
      <c r="D176" s="1" t="s">
        <v>16</v>
      </c>
      <c r="E176" s="1" t="s">
        <v>1095</v>
      </c>
      <c r="F176" s="2" t="s">
        <v>535</v>
      </c>
      <c r="G176" s="6">
        <v>26</v>
      </c>
      <c r="H176" s="6">
        <v>3</v>
      </c>
      <c r="I176" s="3" t="s">
        <v>1099</v>
      </c>
    </row>
    <row r="177" spans="1:9" x14ac:dyDescent="0.2">
      <c r="A177" s="5">
        <v>172</v>
      </c>
      <c r="B177" s="1" t="s">
        <v>197</v>
      </c>
      <c r="C177" s="1" t="s">
        <v>706</v>
      </c>
      <c r="D177" s="1" t="s">
        <v>20</v>
      </c>
      <c r="E177" s="1" t="s">
        <v>1095</v>
      </c>
      <c r="F177" s="2" t="s">
        <v>6</v>
      </c>
      <c r="G177" s="6">
        <v>27</v>
      </c>
      <c r="H177" s="6">
        <v>1</v>
      </c>
      <c r="I177" s="3" t="s">
        <v>1097</v>
      </c>
    </row>
    <row r="178" spans="1:9" x14ac:dyDescent="0.2">
      <c r="A178" s="5">
        <v>173</v>
      </c>
      <c r="B178" s="1" t="s">
        <v>198</v>
      </c>
      <c r="C178" s="1" t="s">
        <v>707</v>
      </c>
      <c r="D178" s="1" t="s">
        <v>4</v>
      </c>
      <c r="E178" s="1" t="s">
        <v>1095</v>
      </c>
      <c r="F178" s="2" t="s">
        <v>533</v>
      </c>
      <c r="G178" s="6">
        <v>28</v>
      </c>
      <c r="H178" s="6">
        <v>17</v>
      </c>
      <c r="I178" s="3" t="s">
        <v>1099</v>
      </c>
    </row>
    <row r="179" spans="1:9" x14ac:dyDescent="0.2">
      <c r="A179" s="5">
        <v>174</v>
      </c>
      <c r="B179" s="1" t="s">
        <v>199</v>
      </c>
      <c r="C179" s="1" t="s">
        <v>708</v>
      </c>
      <c r="D179" s="1" t="s">
        <v>5</v>
      </c>
      <c r="E179" s="1" t="s">
        <v>32</v>
      </c>
      <c r="F179" s="2" t="s">
        <v>12</v>
      </c>
      <c r="G179" s="6">
        <v>146</v>
      </c>
      <c r="H179" s="6">
        <v>37</v>
      </c>
      <c r="I179" s="3" t="s">
        <v>1101</v>
      </c>
    </row>
    <row r="180" spans="1:9" x14ac:dyDescent="0.2">
      <c r="A180" s="5">
        <v>175</v>
      </c>
      <c r="B180" s="1" t="s">
        <v>200</v>
      </c>
      <c r="C180" s="1" t="s">
        <v>709</v>
      </c>
      <c r="D180" s="1" t="s">
        <v>7</v>
      </c>
      <c r="E180" s="1" t="s">
        <v>32</v>
      </c>
      <c r="F180" s="2" t="s">
        <v>12</v>
      </c>
      <c r="G180" s="6">
        <v>147</v>
      </c>
      <c r="H180" s="6">
        <v>17</v>
      </c>
      <c r="I180" s="3" t="s">
        <v>1099</v>
      </c>
    </row>
    <row r="181" spans="1:9" x14ac:dyDescent="0.2">
      <c r="A181" s="5">
        <v>176</v>
      </c>
      <c r="B181" s="1" t="s">
        <v>201</v>
      </c>
      <c r="C181" s="1" t="s">
        <v>710</v>
      </c>
      <c r="D181" s="1" t="s">
        <v>13</v>
      </c>
      <c r="E181" s="1" t="s">
        <v>1095</v>
      </c>
      <c r="F181" s="2" t="s">
        <v>3</v>
      </c>
      <c r="G181" s="6">
        <v>29</v>
      </c>
      <c r="H181" s="6">
        <v>5</v>
      </c>
      <c r="I181" s="3" t="s">
        <v>1099</v>
      </c>
    </row>
    <row r="182" spans="1:9" x14ac:dyDescent="0.2">
      <c r="A182" s="5">
        <v>177</v>
      </c>
      <c r="B182" s="1" t="s">
        <v>202</v>
      </c>
      <c r="C182" s="1" t="s">
        <v>711</v>
      </c>
      <c r="D182" s="1" t="s">
        <v>1</v>
      </c>
      <c r="E182" s="1" t="s">
        <v>32</v>
      </c>
      <c r="F182" s="2" t="s">
        <v>3</v>
      </c>
      <c r="G182" s="6">
        <v>148</v>
      </c>
      <c r="H182" s="6">
        <v>24</v>
      </c>
      <c r="I182" s="3" t="s">
        <v>1100</v>
      </c>
    </row>
    <row r="183" spans="1:9" x14ac:dyDescent="0.2">
      <c r="A183" s="5">
        <v>178</v>
      </c>
      <c r="B183" s="1" t="s">
        <v>203</v>
      </c>
      <c r="C183" s="1" t="s">
        <v>712</v>
      </c>
      <c r="D183" s="1" t="s">
        <v>24</v>
      </c>
      <c r="E183" s="1" t="s">
        <v>32</v>
      </c>
      <c r="F183" s="2" t="s">
        <v>26</v>
      </c>
      <c r="G183" s="6">
        <v>149</v>
      </c>
      <c r="H183" s="6">
        <v>23</v>
      </c>
      <c r="I183" s="3" t="s">
        <v>1100</v>
      </c>
    </row>
    <row r="184" spans="1:9" x14ac:dyDescent="0.2">
      <c r="A184" s="5">
        <v>179</v>
      </c>
      <c r="B184" s="1" t="s">
        <v>204</v>
      </c>
      <c r="C184" s="1" t="s">
        <v>713</v>
      </c>
      <c r="D184" s="1" t="s">
        <v>1</v>
      </c>
      <c r="E184" s="1" t="s">
        <v>32</v>
      </c>
      <c r="F184" s="2" t="s">
        <v>25</v>
      </c>
      <c r="G184" s="6">
        <v>150</v>
      </c>
      <c r="H184" s="6">
        <v>25</v>
      </c>
      <c r="I184" s="3" t="s">
        <v>1100</v>
      </c>
    </row>
    <row r="185" spans="1:9" x14ac:dyDescent="0.2">
      <c r="A185" s="5">
        <v>180</v>
      </c>
      <c r="B185" s="1" t="s">
        <v>205</v>
      </c>
      <c r="C185" s="1" t="s">
        <v>714</v>
      </c>
      <c r="D185" s="1" t="s">
        <v>24</v>
      </c>
      <c r="E185" s="1" t="s">
        <v>32</v>
      </c>
      <c r="F185" s="2" t="s">
        <v>3</v>
      </c>
      <c r="G185" s="6">
        <v>151</v>
      </c>
      <c r="H185" s="6">
        <v>24</v>
      </c>
      <c r="I185" s="3" t="s">
        <v>1100</v>
      </c>
    </row>
    <row r="186" spans="1:9" x14ac:dyDescent="0.2">
      <c r="A186" s="5">
        <v>181</v>
      </c>
      <c r="B186" s="1" t="s">
        <v>206</v>
      </c>
      <c r="C186" s="1" t="s">
        <v>715</v>
      </c>
      <c r="D186" s="1" t="s">
        <v>27</v>
      </c>
      <c r="E186" s="1" t="s">
        <v>32</v>
      </c>
      <c r="F186" s="2" t="s">
        <v>8</v>
      </c>
      <c r="G186" s="6">
        <v>152</v>
      </c>
      <c r="H186" s="6">
        <v>11</v>
      </c>
      <c r="I186" s="3" t="s">
        <v>1099</v>
      </c>
    </row>
    <row r="187" spans="1:9" x14ac:dyDescent="0.2">
      <c r="A187" s="5">
        <v>182</v>
      </c>
      <c r="B187" s="1" t="s">
        <v>207</v>
      </c>
      <c r="C187" s="1" t="s">
        <v>716</v>
      </c>
      <c r="D187" s="1" t="s">
        <v>27</v>
      </c>
      <c r="E187" s="1" t="s">
        <v>32</v>
      </c>
      <c r="F187" s="2" t="s">
        <v>12</v>
      </c>
      <c r="G187" s="6">
        <v>153</v>
      </c>
      <c r="H187" s="6">
        <v>12</v>
      </c>
      <c r="I187" s="3" t="s">
        <v>1099</v>
      </c>
    </row>
    <row r="188" spans="1:9" x14ac:dyDescent="0.2">
      <c r="A188" s="5">
        <v>183</v>
      </c>
      <c r="B188" s="1" t="s">
        <v>208</v>
      </c>
      <c r="C188" s="1" t="s">
        <v>717</v>
      </c>
      <c r="D188" s="1" t="s">
        <v>7</v>
      </c>
      <c r="E188" s="1" t="s">
        <v>32</v>
      </c>
      <c r="F188" s="2" t="s">
        <v>539</v>
      </c>
      <c r="G188" s="6">
        <v>154</v>
      </c>
      <c r="H188" s="6">
        <v>18</v>
      </c>
      <c r="I188" s="3" t="s">
        <v>1099</v>
      </c>
    </row>
    <row r="189" spans="1:9" x14ac:dyDescent="0.2">
      <c r="A189" s="5">
        <v>184</v>
      </c>
      <c r="B189" s="1" t="s">
        <v>209</v>
      </c>
      <c r="C189" s="1" t="s">
        <v>718</v>
      </c>
      <c r="D189" s="1" t="s">
        <v>18</v>
      </c>
      <c r="E189" s="1" t="s">
        <v>1095</v>
      </c>
      <c r="F189" s="2" t="s">
        <v>12</v>
      </c>
      <c r="G189" s="6">
        <v>30</v>
      </c>
      <c r="H189" s="6">
        <v>1</v>
      </c>
      <c r="I189" s="3" t="s">
        <v>1098</v>
      </c>
    </row>
    <row r="190" spans="1:9" x14ac:dyDescent="0.2">
      <c r="A190" s="5">
        <v>185</v>
      </c>
      <c r="B190" s="1" t="s">
        <v>210</v>
      </c>
      <c r="C190" s="1" t="s">
        <v>719</v>
      </c>
      <c r="D190" s="1" t="s">
        <v>11</v>
      </c>
      <c r="E190" s="1" t="s">
        <v>32</v>
      </c>
      <c r="F190" s="2" t="s">
        <v>12</v>
      </c>
      <c r="G190" s="6">
        <v>155</v>
      </c>
      <c r="H190" s="6">
        <v>4</v>
      </c>
      <c r="I190" s="3" t="s">
        <v>1098</v>
      </c>
    </row>
    <row r="191" spans="1:9" x14ac:dyDescent="0.2">
      <c r="A191" s="5">
        <v>186</v>
      </c>
      <c r="B191" s="1" t="s">
        <v>211</v>
      </c>
      <c r="C191" s="1" t="s">
        <v>720</v>
      </c>
      <c r="D191" s="1" t="s">
        <v>4</v>
      </c>
      <c r="E191" s="1" t="s">
        <v>1095</v>
      </c>
      <c r="F191" s="2" t="s">
        <v>539</v>
      </c>
      <c r="G191" s="6">
        <v>31</v>
      </c>
      <c r="H191" s="6">
        <v>18</v>
      </c>
      <c r="I191" s="3" t="s">
        <v>1100</v>
      </c>
    </row>
    <row r="192" spans="1:9" x14ac:dyDescent="0.2">
      <c r="A192" s="5">
        <v>187</v>
      </c>
      <c r="B192" s="1" t="s">
        <v>212</v>
      </c>
      <c r="C192" s="1" t="s">
        <v>721</v>
      </c>
      <c r="D192" s="1" t="s">
        <v>18</v>
      </c>
      <c r="E192" s="1" t="s">
        <v>1095</v>
      </c>
      <c r="F192" s="2" t="s">
        <v>531</v>
      </c>
      <c r="G192" s="6">
        <v>32</v>
      </c>
      <c r="H192" s="6">
        <v>2</v>
      </c>
      <c r="I192" s="3" t="s">
        <v>1098</v>
      </c>
    </row>
    <row r="193" spans="1:9" x14ac:dyDescent="0.2">
      <c r="A193" s="5">
        <v>188</v>
      </c>
      <c r="B193" s="1" t="s">
        <v>213</v>
      </c>
      <c r="C193" s="1" t="s">
        <v>723</v>
      </c>
      <c r="D193" s="1" t="s">
        <v>24</v>
      </c>
      <c r="E193" s="1" t="s">
        <v>32</v>
      </c>
      <c r="F193" s="2" t="s">
        <v>6</v>
      </c>
      <c r="G193" s="6">
        <v>156</v>
      </c>
      <c r="H193" s="6">
        <v>25</v>
      </c>
      <c r="I193" s="3" t="s">
        <v>1100</v>
      </c>
    </row>
    <row r="194" spans="1:9" x14ac:dyDescent="0.2">
      <c r="A194" s="5">
        <v>188</v>
      </c>
      <c r="B194" s="1" t="s">
        <v>213</v>
      </c>
      <c r="C194" s="1" t="s">
        <v>722</v>
      </c>
      <c r="D194" s="1" t="s">
        <v>13</v>
      </c>
      <c r="E194" s="1" t="s">
        <v>1095</v>
      </c>
      <c r="F194" s="2" t="s">
        <v>12</v>
      </c>
      <c r="G194" s="6">
        <v>33</v>
      </c>
      <c r="H194" s="6">
        <v>6</v>
      </c>
      <c r="I194" s="3" t="s">
        <v>1099</v>
      </c>
    </row>
    <row r="195" spans="1:9" x14ac:dyDescent="0.2">
      <c r="A195" s="5">
        <v>190</v>
      </c>
      <c r="B195" s="1" t="s">
        <v>214</v>
      </c>
      <c r="C195" s="1" t="s">
        <v>724</v>
      </c>
      <c r="D195" s="1" t="s">
        <v>1</v>
      </c>
      <c r="E195" s="1" t="s">
        <v>32</v>
      </c>
      <c r="F195" s="2" t="s">
        <v>25</v>
      </c>
      <c r="G195" s="6">
        <v>157</v>
      </c>
      <c r="H195" s="6">
        <v>26</v>
      </c>
      <c r="I195" s="3" t="s">
        <v>1100</v>
      </c>
    </row>
    <row r="196" spans="1:9" x14ac:dyDescent="0.2">
      <c r="A196" s="5">
        <v>191</v>
      </c>
      <c r="B196" s="1" t="s">
        <v>215</v>
      </c>
      <c r="C196" s="1" t="s">
        <v>725</v>
      </c>
      <c r="D196" s="1" t="s">
        <v>4</v>
      </c>
      <c r="E196" s="1" t="s">
        <v>1095</v>
      </c>
      <c r="F196" s="2" t="s">
        <v>8</v>
      </c>
      <c r="G196" s="6">
        <v>34</v>
      </c>
      <c r="H196" s="6">
        <v>19</v>
      </c>
      <c r="I196" s="3" t="s">
        <v>1100</v>
      </c>
    </row>
    <row r="197" spans="1:9" x14ac:dyDescent="0.2">
      <c r="A197" s="5">
        <v>192</v>
      </c>
      <c r="B197" s="1" t="s">
        <v>216</v>
      </c>
      <c r="C197" s="1" t="s">
        <v>726</v>
      </c>
      <c r="D197" s="1" t="s">
        <v>5</v>
      </c>
      <c r="E197" s="1" t="s">
        <v>32</v>
      </c>
      <c r="F197" s="2" t="s">
        <v>30</v>
      </c>
      <c r="G197" s="6">
        <v>158</v>
      </c>
      <c r="H197" s="6">
        <v>38</v>
      </c>
      <c r="I197" s="3" t="s">
        <v>1101</v>
      </c>
    </row>
    <row r="198" spans="1:9" x14ac:dyDescent="0.2">
      <c r="A198" s="5">
        <v>193</v>
      </c>
      <c r="B198" s="1" t="s">
        <v>217</v>
      </c>
      <c r="C198" s="1" t="s">
        <v>727</v>
      </c>
      <c r="D198" s="1" t="s">
        <v>2</v>
      </c>
      <c r="E198" s="1" t="s">
        <v>1095</v>
      </c>
      <c r="F198" s="2" t="s">
        <v>538</v>
      </c>
      <c r="G198" s="6">
        <v>35</v>
      </c>
      <c r="H198" s="6">
        <v>3</v>
      </c>
      <c r="I198" s="3" t="s">
        <v>1099</v>
      </c>
    </row>
    <row r="199" spans="1:9" x14ac:dyDescent="0.2">
      <c r="A199" s="5">
        <v>194</v>
      </c>
      <c r="B199" s="1" t="s">
        <v>218</v>
      </c>
      <c r="C199" s="1" t="s">
        <v>728</v>
      </c>
      <c r="D199" s="1" t="s">
        <v>4</v>
      </c>
      <c r="E199" s="1" t="s">
        <v>1095</v>
      </c>
      <c r="F199" s="2" t="s">
        <v>26</v>
      </c>
      <c r="G199" s="6">
        <v>36</v>
      </c>
      <c r="H199" s="6">
        <v>20</v>
      </c>
      <c r="I199" s="3" t="s">
        <v>1100</v>
      </c>
    </row>
    <row r="200" spans="1:9" x14ac:dyDescent="0.2">
      <c r="A200" s="5">
        <v>194</v>
      </c>
      <c r="B200" s="1" t="s">
        <v>218</v>
      </c>
      <c r="C200" s="1" t="s">
        <v>729</v>
      </c>
      <c r="D200" s="1" t="s">
        <v>16</v>
      </c>
      <c r="E200" s="1" t="s">
        <v>1095</v>
      </c>
      <c r="F200" s="2" t="s">
        <v>538</v>
      </c>
      <c r="G200" s="6">
        <v>36</v>
      </c>
      <c r="H200" s="6">
        <v>4</v>
      </c>
      <c r="I200" s="3" t="s">
        <v>1099</v>
      </c>
    </row>
    <row r="201" spans="1:9" x14ac:dyDescent="0.2">
      <c r="A201" s="5">
        <v>196</v>
      </c>
      <c r="B201" s="1" t="s">
        <v>219</v>
      </c>
      <c r="C201" s="1" t="s">
        <v>730</v>
      </c>
      <c r="D201" s="1" t="s">
        <v>1</v>
      </c>
      <c r="E201" s="1" t="s">
        <v>32</v>
      </c>
      <c r="F201" s="2" t="s">
        <v>531</v>
      </c>
      <c r="G201" s="6">
        <v>159</v>
      </c>
      <c r="H201" s="6">
        <v>27</v>
      </c>
      <c r="I201" s="3" t="s">
        <v>1100</v>
      </c>
    </row>
    <row r="202" spans="1:9" x14ac:dyDescent="0.2">
      <c r="A202" s="5">
        <v>197</v>
      </c>
      <c r="B202" s="1" t="s">
        <v>220</v>
      </c>
      <c r="C202" s="1" t="s">
        <v>731</v>
      </c>
      <c r="D202" s="1" t="s">
        <v>4</v>
      </c>
      <c r="E202" s="1" t="s">
        <v>1095</v>
      </c>
      <c r="F202" s="2" t="s">
        <v>533</v>
      </c>
      <c r="G202" s="6">
        <v>38</v>
      </c>
      <c r="H202" s="6">
        <v>21</v>
      </c>
      <c r="I202" s="3" t="s">
        <v>1100</v>
      </c>
    </row>
    <row r="203" spans="1:9" x14ac:dyDescent="0.2">
      <c r="A203" s="5">
        <v>198</v>
      </c>
      <c r="B203" s="1" t="s">
        <v>221</v>
      </c>
      <c r="C203" s="1" t="s">
        <v>733</v>
      </c>
      <c r="D203" s="1" t="s">
        <v>24</v>
      </c>
      <c r="E203" s="1" t="s">
        <v>32</v>
      </c>
      <c r="F203" s="2" t="s">
        <v>537</v>
      </c>
      <c r="G203" s="6">
        <v>160</v>
      </c>
      <c r="H203" s="6">
        <v>26</v>
      </c>
      <c r="I203" s="3" t="s">
        <v>1100</v>
      </c>
    </row>
    <row r="204" spans="1:9" x14ac:dyDescent="0.2">
      <c r="A204" s="5">
        <v>198</v>
      </c>
      <c r="B204" s="1" t="s">
        <v>221</v>
      </c>
      <c r="C204" s="1" t="s">
        <v>734</v>
      </c>
      <c r="D204" s="1" t="s">
        <v>27</v>
      </c>
      <c r="E204" s="1" t="s">
        <v>32</v>
      </c>
      <c r="F204" s="2" t="s">
        <v>3</v>
      </c>
      <c r="G204" s="6">
        <v>160</v>
      </c>
      <c r="H204" s="6">
        <v>13</v>
      </c>
      <c r="I204" s="3" t="s">
        <v>1099</v>
      </c>
    </row>
    <row r="205" spans="1:9" x14ac:dyDescent="0.2">
      <c r="A205" s="5">
        <v>198</v>
      </c>
      <c r="B205" s="1" t="s">
        <v>221</v>
      </c>
      <c r="C205" s="1" t="s">
        <v>732</v>
      </c>
      <c r="D205" s="1" t="s">
        <v>4</v>
      </c>
      <c r="E205" s="1" t="s">
        <v>1095</v>
      </c>
      <c r="F205" s="2" t="s">
        <v>10</v>
      </c>
      <c r="G205" s="6">
        <v>39</v>
      </c>
      <c r="H205" s="6">
        <v>22</v>
      </c>
      <c r="I205" s="3" t="s">
        <v>1100</v>
      </c>
    </row>
    <row r="206" spans="1:9" x14ac:dyDescent="0.2">
      <c r="A206" s="5">
        <v>201</v>
      </c>
      <c r="B206" s="1" t="s">
        <v>222</v>
      </c>
      <c r="C206" s="1" t="s">
        <v>735</v>
      </c>
      <c r="D206" s="1" t="s">
        <v>27</v>
      </c>
      <c r="E206" s="1" t="s">
        <v>32</v>
      </c>
      <c r="F206" s="2" t="s">
        <v>537</v>
      </c>
      <c r="G206" s="6">
        <v>162</v>
      </c>
      <c r="H206" s="6">
        <v>14</v>
      </c>
      <c r="I206" s="3" t="s">
        <v>1099</v>
      </c>
    </row>
    <row r="207" spans="1:9" x14ac:dyDescent="0.2">
      <c r="A207" s="5">
        <v>202</v>
      </c>
      <c r="B207" s="1" t="s">
        <v>223</v>
      </c>
      <c r="C207" s="1" t="s">
        <v>736</v>
      </c>
      <c r="D207" s="1" t="s">
        <v>7</v>
      </c>
      <c r="E207" s="1" t="s">
        <v>32</v>
      </c>
      <c r="F207" s="2" t="s">
        <v>533</v>
      </c>
      <c r="G207" s="6">
        <v>163</v>
      </c>
      <c r="H207" s="6">
        <v>19</v>
      </c>
      <c r="I207" s="3" t="s">
        <v>1099</v>
      </c>
    </row>
    <row r="208" spans="1:9" x14ac:dyDescent="0.2">
      <c r="A208" s="5">
        <v>203</v>
      </c>
      <c r="B208" s="1" t="s">
        <v>224</v>
      </c>
      <c r="C208" s="1" t="s">
        <v>737</v>
      </c>
      <c r="D208" s="1" t="s">
        <v>24</v>
      </c>
      <c r="E208" s="1" t="s">
        <v>32</v>
      </c>
      <c r="F208" s="2" t="s">
        <v>12</v>
      </c>
      <c r="G208" s="6">
        <v>164</v>
      </c>
      <c r="H208" s="6">
        <v>27</v>
      </c>
      <c r="I208" s="3" t="s">
        <v>1100</v>
      </c>
    </row>
    <row r="209" spans="1:9" x14ac:dyDescent="0.2">
      <c r="A209" s="5">
        <v>204</v>
      </c>
      <c r="B209" s="1" t="s">
        <v>225</v>
      </c>
      <c r="C209" s="1" t="s">
        <v>738</v>
      </c>
      <c r="D209" s="1" t="s">
        <v>16</v>
      </c>
      <c r="E209" s="1" t="s">
        <v>1095</v>
      </c>
      <c r="F209" s="2" t="s">
        <v>530</v>
      </c>
      <c r="G209" s="6">
        <v>40</v>
      </c>
      <c r="H209" s="6">
        <v>5</v>
      </c>
      <c r="I209" s="3" t="s">
        <v>1099</v>
      </c>
    </row>
    <row r="210" spans="1:9" x14ac:dyDescent="0.2">
      <c r="A210" s="5">
        <v>205</v>
      </c>
      <c r="B210" s="1" t="s">
        <v>226</v>
      </c>
      <c r="C210" s="1" t="s">
        <v>739</v>
      </c>
      <c r="D210" s="1" t="s">
        <v>24</v>
      </c>
      <c r="E210" s="1" t="s">
        <v>32</v>
      </c>
      <c r="F210" s="2" t="s">
        <v>26</v>
      </c>
      <c r="G210" s="6">
        <v>165</v>
      </c>
      <c r="H210" s="6">
        <v>28</v>
      </c>
      <c r="I210" s="3" t="s">
        <v>1100</v>
      </c>
    </row>
    <row r="211" spans="1:9" x14ac:dyDescent="0.2">
      <c r="A211" s="5">
        <v>205</v>
      </c>
      <c r="B211" s="1" t="s">
        <v>226</v>
      </c>
      <c r="C211" s="1" t="s">
        <v>740</v>
      </c>
      <c r="D211" s="1" t="s">
        <v>13</v>
      </c>
      <c r="E211" s="1" t="s">
        <v>1095</v>
      </c>
      <c r="F211" s="2" t="s">
        <v>538</v>
      </c>
      <c r="G211" s="6">
        <v>41</v>
      </c>
      <c r="H211" s="6">
        <v>7</v>
      </c>
      <c r="I211" s="3" t="s">
        <v>1100</v>
      </c>
    </row>
    <row r="212" spans="1:9" x14ac:dyDescent="0.2">
      <c r="A212" s="5">
        <v>207</v>
      </c>
      <c r="B212" s="1" t="s">
        <v>227</v>
      </c>
      <c r="C212" s="1" t="s">
        <v>743</v>
      </c>
      <c r="D212" s="1" t="s">
        <v>1</v>
      </c>
      <c r="E212" s="1" t="s">
        <v>32</v>
      </c>
      <c r="F212" s="2" t="s">
        <v>537</v>
      </c>
      <c r="G212" s="6">
        <v>166</v>
      </c>
      <c r="H212" s="6">
        <v>28</v>
      </c>
      <c r="I212" s="3" t="s">
        <v>1100</v>
      </c>
    </row>
    <row r="213" spans="1:9" x14ac:dyDescent="0.2">
      <c r="A213" s="5">
        <v>207</v>
      </c>
      <c r="B213" s="1" t="s">
        <v>227</v>
      </c>
      <c r="C213" s="1" t="s">
        <v>741</v>
      </c>
      <c r="D213" s="1" t="s">
        <v>24</v>
      </c>
      <c r="E213" s="1" t="s">
        <v>32</v>
      </c>
      <c r="F213" s="2" t="s">
        <v>12</v>
      </c>
      <c r="G213" s="6">
        <v>166</v>
      </c>
      <c r="H213" s="6">
        <v>29</v>
      </c>
      <c r="I213" s="3" t="s">
        <v>1100</v>
      </c>
    </row>
    <row r="214" spans="1:9" x14ac:dyDescent="0.2">
      <c r="A214" s="5">
        <v>207</v>
      </c>
      <c r="B214" s="1" t="s">
        <v>227</v>
      </c>
      <c r="C214" s="1" t="s">
        <v>742</v>
      </c>
      <c r="D214" s="1" t="s">
        <v>2</v>
      </c>
      <c r="E214" s="1" t="s">
        <v>1095</v>
      </c>
      <c r="F214" s="2" t="s">
        <v>17</v>
      </c>
      <c r="G214" s="6">
        <v>42</v>
      </c>
      <c r="H214" s="6">
        <v>4</v>
      </c>
      <c r="I214" s="3" t="s">
        <v>1099</v>
      </c>
    </row>
    <row r="215" spans="1:9" x14ac:dyDescent="0.2">
      <c r="A215" s="5">
        <v>210</v>
      </c>
      <c r="B215" s="1" t="s">
        <v>228</v>
      </c>
      <c r="C215" s="1" t="s">
        <v>744</v>
      </c>
      <c r="D215" s="1" t="s">
        <v>9</v>
      </c>
      <c r="E215" s="1" t="s">
        <v>32</v>
      </c>
      <c r="F215" s="2" t="s">
        <v>6</v>
      </c>
      <c r="G215" s="6">
        <v>168</v>
      </c>
      <c r="H215" s="6">
        <v>34</v>
      </c>
      <c r="I215" s="3" t="s">
        <v>1101</v>
      </c>
    </row>
    <row r="216" spans="1:9" x14ac:dyDescent="0.2">
      <c r="A216" s="5">
        <v>210</v>
      </c>
      <c r="B216" s="1" t="s">
        <v>228</v>
      </c>
      <c r="C216" s="1" t="s">
        <v>745</v>
      </c>
      <c r="D216" s="1" t="s">
        <v>33</v>
      </c>
      <c r="E216" s="1" t="s">
        <v>32</v>
      </c>
      <c r="F216" s="2" t="s">
        <v>535</v>
      </c>
      <c r="G216" s="6">
        <v>168</v>
      </c>
      <c r="H216" s="6">
        <v>2</v>
      </c>
      <c r="I216" s="3" t="s">
        <v>1101</v>
      </c>
    </row>
    <row r="217" spans="1:9" x14ac:dyDescent="0.2">
      <c r="A217" s="5">
        <v>212</v>
      </c>
      <c r="B217" s="1" t="s">
        <v>229</v>
      </c>
      <c r="C217" s="1" t="s">
        <v>747</v>
      </c>
      <c r="D217" s="1" t="s">
        <v>24</v>
      </c>
      <c r="E217" s="1" t="s">
        <v>32</v>
      </c>
      <c r="F217" s="2" t="s">
        <v>537</v>
      </c>
      <c r="G217" s="6">
        <v>170</v>
      </c>
      <c r="H217" s="6">
        <v>30</v>
      </c>
      <c r="I217" s="3" t="s">
        <v>1100</v>
      </c>
    </row>
    <row r="218" spans="1:9" x14ac:dyDescent="0.2">
      <c r="A218" s="5">
        <v>212</v>
      </c>
      <c r="B218" s="1" t="s">
        <v>229</v>
      </c>
      <c r="C218" s="1" t="s">
        <v>746</v>
      </c>
      <c r="D218" s="1" t="s">
        <v>27</v>
      </c>
      <c r="E218" s="1" t="s">
        <v>32</v>
      </c>
      <c r="F218" s="2" t="s">
        <v>529</v>
      </c>
      <c r="G218" s="6">
        <v>170</v>
      </c>
      <c r="H218" s="6">
        <v>15</v>
      </c>
      <c r="I218" s="3" t="s">
        <v>1099</v>
      </c>
    </row>
    <row r="219" spans="1:9" x14ac:dyDescent="0.2">
      <c r="A219" s="5">
        <v>214</v>
      </c>
      <c r="B219" s="1" t="s">
        <v>230</v>
      </c>
      <c r="C219" s="1" t="s">
        <v>748</v>
      </c>
      <c r="D219" s="1" t="s">
        <v>1</v>
      </c>
      <c r="E219" s="1" t="s">
        <v>32</v>
      </c>
      <c r="F219" s="2" t="s">
        <v>30</v>
      </c>
      <c r="G219" s="6">
        <v>172</v>
      </c>
      <c r="H219" s="6">
        <v>29</v>
      </c>
      <c r="I219" s="3" t="s">
        <v>1100</v>
      </c>
    </row>
    <row r="220" spans="1:9" x14ac:dyDescent="0.2">
      <c r="A220" s="5">
        <v>215</v>
      </c>
      <c r="B220" s="1" t="s">
        <v>231</v>
      </c>
      <c r="C220" s="1" t="s">
        <v>749</v>
      </c>
      <c r="D220" s="1" t="s">
        <v>13</v>
      </c>
      <c r="E220" s="1" t="s">
        <v>1095</v>
      </c>
      <c r="F220" s="2" t="s">
        <v>15</v>
      </c>
      <c r="G220" s="6">
        <v>43</v>
      </c>
      <c r="H220" s="6">
        <v>8</v>
      </c>
      <c r="I220" s="3" t="s">
        <v>1100</v>
      </c>
    </row>
    <row r="221" spans="1:9" x14ac:dyDescent="0.2">
      <c r="A221" s="5">
        <v>216</v>
      </c>
      <c r="B221" s="1" t="s">
        <v>232</v>
      </c>
      <c r="C221" s="1" t="s">
        <v>750</v>
      </c>
      <c r="D221" s="1" t="s">
        <v>2</v>
      </c>
      <c r="E221" s="1" t="s">
        <v>1095</v>
      </c>
      <c r="F221" s="2" t="s">
        <v>12</v>
      </c>
      <c r="G221" s="6">
        <v>44</v>
      </c>
      <c r="H221" s="6">
        <v>5</v>
      </c>
      <c r="I221" s="3" t="s">
        <v>1099</v>
      </c>
    </row>
    <row r="222" spans="1:9" x14ac:dyDescent="0.2">
      <c r="A222" s="5">
        <v>217</v>
      </c>
      <c r="B222" s="1" t="s">
        <v>233</v>
      </c>
      <c r="C222" s="1" t="s">
        <v>751</v>
      </c>
      <c r="D222" s="1" t="s">
        <v>24</v>
      </c>
      <c r="E222" s="1" t="s">
        <v>32</v>
      </c>
      <c r="F222" s="2" t="s">
        <v>3</v>
      </c>
      <c r="G222" s="6">
        <v>173</v>
      </c>
      <c r="H222" s="6">
        <v>31</v>
      </c>
      <c r="I222" s="3" t="s">
        <v>1100</v>
      </c>
    </row>
    <row r="223" spans="1:9" x14ac:dyDescent="0.2">
      <c r="A223" s="5">
        <v>218</v>
      </c>
      <c r="B223" s="1" t="s">
        <v>234</v>
      </c>
      <c r="C223" s="1" t="s">
        <v>752</v>
      </c>
      <c r="D223" s="1" t="s">
        <v>13</v>
      </c>
      <c r="E223" s="1" t="s">
        <v>1095</v>
      </c>
      <c r="F223" s="2" t="s">
        <v>3</v>
      </c>
      <c r="G223" s="6">
        <v>45</v>
      </c>
      <c r="H223" s="6">
        <v>9</v>
      </c>
      <c r="I223" s="3" t="s">
        <v>1100</v>
      </c>
    </row>
    <row r="224" spans="1:9" x14ac:dyDescent="0.2">
      <c r="A224" s="5">
        <v>219</v>
      </c>
      <c r="B224" s="1" t="s">
        <v>235</v>
      </c>
      <c r="C224" s="1" t="s">
        <v>753</v>
      </c>
      <c r="D224" s="1" t="s">
        <v>9</v>
      </c>
      <c r="E224" s="1" t="s">
        <v>32</v>
      </c>
      <c r="F224" s="2" t="s">
        <v>8</v>
      </c>
      <c r="G224" s="6">
        <v>174</v>
      </c>
      <c r="H224" s="6">
        <v>35</v>
      </c>
      <c r="I224" s="3" t="s">
        <v>1101</v>
      </c>
    </row>
    <row r="225" spans="1:9" x14ac:dyDescent="0.2">
      <c r="A225" s="5">
        <v>219</v>
      </c>
      <c r="B225" s="1" t="s">
        <v>235</v>
      </c>
      <c r="C225" s="1" t="s">
        <v>754</v>
      </c>
      <c r="D225" s="1" t="s">
        <v>1</v>
      </c>
      <c r="E225" s="1" t="s">
        <v>32</v>
      </c>
      <c r="F225" s="2" t="s">
        <v>535</v>
      </c>
      <c r="G225" s="6">
        <v>174</v>
      </c>
      <c r="H225" s="6">
        <v>30</v>
      </c>
      <c r="I225" s="3" t="s">
        <v>1100</v>
      </c>
    </row>
    <row r="226" spans="1:9" x14ac:dyDescent="0.2">
      <c r="A226" s="5">
        <v>221</v>
      </c>
      <c r="B226" s="1" t="s">
        <v>236</v>
      </c>
      <c r="C226" s="1" t="s">
        <v>755</v>
      </c>
      <c r="D226" s="1" t="s">
        <v>5</v>
      </c>
      <c r="E226" s="1" t="s">
        <v>32</v>
      </c>
      <c r="F226" s="2" t="s">
        <v>538</v>
      </c>
      <c r="G226" s="6">
        <v>176</v>
      </c>
      <c r="H226" s="6">
        <v>39</v>
      </c>
      <c r="I226" s="3" t="s">
        <v>1101</v>
      </c>
    </row>
    <row r="227" spans="1:9" x14ac:dyDescent="0.2">
      <c r="A227" s="5">
        <v>222</v>
      </c>
      <c r="B227" s="1" t="s">
        <v>237</v>
      </c>
      <c r="C227" s="1" t="s">
        <v>756</v>
      </c>
      <c r="D227" s="1" t="s">
        <v>9</v>
      </c>
      <c r="E227" s="1" t="s">
        <v>32</v>
      </c>
      <c r="F227" s="2" t="s">
        <v>539</v>
      </c>
      <c r="G227" s="6">
        <v>177</v>
      </c>
      <c r="H227" s="6">
        <v>36</v>
      </c>
      <c r="I227" s="3" t="s">
        <v>1101</v>
      </c>
    </row>
    <row r="228" spans="1:9" x14ac:dyDescent="0.2">
      <c r="A228" s="5">
        <v>223</v>
      </c>
      <c r="B228" s="1" t="s">
        <v>238</v>
      </c>
      <c r="C228" s="1" t="s">
        <v>757</v>
      </c>
      <c r="D228" s="1" t="s">
        <v>4</v>
      </c>
      <c r="E228" s="1" t="s">
        <v>1095</v>
      </c>
      <c r="F228" s="2" t="s">
        <v>8</v>
      </c>
      <c r="G228" s="6">
        <v>46</v>
      </c>
      <c r="H228" s="6">
        <v>23</v>
      </c>
      <c r="I228" s="3" t="s">
        <v>1100</v>
      </c>
    </row>
    <row r="229" spans="1:9" x14ac:dyDescent="0.2">
      <c r="A229" s="5">
        <v>224</v>
      </c>
      <c r="B229" s="1" t="s">
        <v>239</v>
      </c>
      <c r="C229" s="1" t="s">
        <v>758</v>
      </c>
      <c r="D229" s="1" t="s">
        <v>21</v>
      </c>
      <c r="E229" s="1" t="s">
        <v>32</v>
      </c>
      <c r="F229" s="2" t="s">
        <v>531</v>
      </c>
      <c r="G229" s="6">
        <v>178</v>
      </c>
      <c r="H229" s="6">
        <v>1</v>
      </c>
      <c r="I229" s="3" t="s">
        <v>1098</v>
      </c>
    </row>
    <row r="230" spans="1:9" x14ac:dyDescent="0.2">
      <c r="A230" s="5">
        <v>225</v>
      </c>
      <c r="B230" s="1" t="s">
        <v>240</v>
      </c>
      <c r="C230" s="1" t="s">
        <v>759</v>
      </c>
      <c r="D230" s="1" t="s">
        <v>2</v>
      </c>
      <c r="E230" s="1" t="s">
        <v>1095</v>
      </c>
      <c r="F230" s="2" t="s">
        <v>3</v>
      </c>
      <c r="G230" s="6">
        <v>47</v>
      </c>
      <c r="H230" s="6">
        <v>6</v>
      </c>
      <c r="I230" s="3" t="s">
        <v>1099</v>
      </c>
    </row>
    <row r="231" spans="1:9" x14ac:dyDescent="0.2">
      <c r="A231" s="5">
        <v>226</v>
      </c>
      <c r="B231" s="1" t="s">
        <v>241</v>
      </c>
      <c r="C231" s="1" t="s">
        <v>761</v>
      </c>
      <c r="D231" s="1" t="s">
        <v>1</v>
      </c>
      <c r="E231" s="1" t="s">
        <v>32</v>
      </c>
      <c r="F231" s="2" t="s">
        <v>37</v>
      </c>
      <c r="G231" s="6">
        <v>179</v>
      </c>
      <c r="H231" s="6">
        <v>31</v>
      </c>
      <c r="I231" s="3" t="s">
        <v>1101</v>
      </c>
    </row>
    <row r="232" spans="1:9" x14ac:dyDescent="0.2">
      <c r="A232" s="5">
        <v>226</v>
      </c>
      <c r="B232" s="1" t="s">
        <v>241</v>
      </c>
      <c r="C232" s="1" t="s">
        <v>762</v>
      </c>
      <c r="D232" s="1" t="s">
        <v>24</v>
      </c>
      <c r="E232" s="1" t="s">
        <v>32</v>
      </c>
      <c r="F232" s="2" t="s">
        <v>10</v>
      </c>
      <c r="G232" s="6">
        <v>179</v>
      </c>
      <c r="H232" s="6">
        <v>32</v>
      </c>
      <c r="I232" s="3" t="s">
        <v>1100</v>
      </c>
    </row>
    <row r="233" spans="1:9" x14ac:dyDescent="0.2">
      <c r="A233" s="5">
        <v>226</v>
      </c>
      <c r="B233" s="1" t="s">
        <v>241</v>
      </c>
      <c r="C233" s="1" t="s">
        <v>763</v>
      </c>
      <c r="D233" s="1" t="s">
        <v>21</v>
      </c>
      <c r="E233" s="1" t="s">
        <v>32</v>
      </c>
      <c r="F233" s="2" t="s">
        <v>19</v>
      </c>
      <c r="G233" s="6">
        <v>179</v>
      </c>
      <c r="H233" s="6">
        <v>2</v>
      </c>
      <c r="I233" s="3" t="s">
        <v>1098</v>
      </c>
    </row>
    <row r="234" spans="1:9" x14ac:dyDescent="0.2">
      <c r="A234" s="5">
        <v>226</v>
      </c>
      <c r="B234" s="1" t="s">
        <v>241</v>
      </c>
      <c r="C234" s="1" t="s">
        <v>760</v>
      </c>
      <c r="D234" s="1" t="s">
        <v>16</v>
      </c>
      <c r="E234" s="1" t="s">
        <v>1095</v>
      </c>
      <c r="F234" s="2" t="s">
        <v>3</v>
      </c>
      <c r="G234" s="6">
        <v>48</v>
      </c>
      <c r="H234" s="6">
        <v>6</v>
      </c>
      <c r="I234" s="3" t="s">
        <v>1100</v>
      </c>
    </row>
    <row r="235" spans="1:9" x14ac:dyDescent="0.2">
      <c r="A235" s="5">
        <v>230</v>
      </c>
      <c r="B235" s="1" t="s">
        <v>242</v>
      </c>
      <c r="C235" s="1" t="s">
        <v>764</v>
      </c>
      <c r="D235" s="1" t="s">
        <v>1</v>
      </c>
      <c r="E235" s="1" t="s">
        <v>32</v>
      </c>
      <c r="F235" s="2" t="s">
        <v>30</v>
      </c>
      <c r="G235" s="6">
        <v>182</v>
      </c>
      <c r="H235" s="6">
        <v>32</v>
      </c>
      <c r="I235" s="3" t="s">
        <v>1101</v>
      </c>
    </row>
    <row r="236" spans="1:9" x14ac:dyDescent="0.2">
      <c r="A236" s="5">
        <v>231</v>
      </c>
      <c r="B236" s="1" t="s">
        <v>243</v>
      </c>
      <c r="C236" s="1" t="s">
        <v>765</v>
      </c>
      <c r="D236" s="1" t="s">
        <v>24</v>
      </c>
      <c r="E236" s="1" t="s">
        <v>32</v>
      </c>
      <c r="F236" s="2" t="s">
        <v>539</v>
      </c>
      <c r="G236" s="6">
        <v>183</v>
      </c>
      <c r="H236" s="6">
        <v>33</v>
      </c>
      <c r="I236" s="3" t="s">
        <v>1100</v>
      </c>
    </row>
    <row r="237" spans="1:9" x14ac:dyDescent="0.2">
      <c r="A237" s="5">
        <v>232</v>
      </c>
      <c r="B237" s="1" t="s">
        <v>244</v>
      </c>
      <c r="C237" s="1" t="s">
        <v>766</v>
      </c>
      <c r="D237" s="1" t="s">
        <v>35</v>
      </c>
      <c r="E237" s="1" t="s">
        <v>32</v>
      </c>
      <c r="F237" s="2" t="s">
        <v>29</v>
      </c>
      <c r="G237" s="6">
        <v>184</v>
      </c>
      <c r="H237" s="6">
        <v>1</v>
      </c>
      <c r="I237" s="3" t="s">
        <v>1097</v>
      </c>
    </row>
    <row r="238" spans="1:9" x14ac:dyDescent="0.2">
      <c r="A238" s="5">
        <v>233</v>
      </c>
      <c r="B238" s="1" t="s">
        <v>245</v>
      </c>
      <c r="C238" s="1" t="s">
        <v>767</v>
      </c>
      <c r="D238" s="1" t="s">
        <v>2</v>
      </c>
      <c r="E238" s="1" t="s">
        <v>1095</v>
      </c>
      <c r="F238" s="2" t="s">
        <v>25</v>
      </c>
      <c r="G238" s="6">
        <v>49</v>
      </c>
      <c r="H238" s="6">
        <v>7</v>
      </c>
      <c r="I238" s="3" t="s">
        <v>1099</v>
      </c>
    </row>
    <row r="239" spans="1:9" x14ac:dyDescent="0.2">
      <c r="A239" s="5">
        <v>234</v>
      </c>
      <c r="B239" s="1" t="s">
        <v>246</v>
      </c>
      <c r="C239" s="1" t="s">
        <v>768</v>
      </c>
      <c r="D239" s="1" t="s">
        <v>9</v>
      </c>
      <c r="E239" s="1" t="s">
        <v>32</v>
      </c>
      <c r="F239" s="2" t="s">
        <v>8</v>
      </c>
      <c r="G239" s="6">
        <v>185</v>
      </c>
      <c r="H239" s="6">
        <v>37</v>
      </c>
      <c r="I239" s="3" t="s">
        <v>1101</v>
      </c>
    </row>
    <row r="240" spans="1:9" x14ac:dyDescent="0.2">
      <c r="A240" s="5">
        <v>235</v>
      </c>
      <c r="B240" s="1" t="s">
        <v>247</v>
      </c>
      <c r="C240" s="1" t="s">
        <v>769</v>
      </c>
      <c r="D240" s="1" t="s">
        <v>4</v>
      </c>
      <c r="E240" s="1" t="s">
        <v>1095</v>
      </c>
      <c r="F240" s="2" t="s">
        <v>539</v>
      </c>
      <c r="G240" s="6">
        <v>50</v>
      </c>
      <c r="H240" s="6">
        <v>24</v>
      </c>
      <c r="I240" s="3" t="s">
        <v>1100</v>
      </c>
    </row>
    <row r="241" spans="1:9" x14ac:dyDescent="0.2">
      <c r="A241" s="5">
        <v>236</v>
      </c>
      <c r="B241" s="1" t="s">
        <v>248</v>
      </c>
      <c r="C241" s="1" t="s">
        <v>770</v>
      </c>
      <c r="D241" s="1" t="s">
        <v>24</v>
      </c>
      <c r="E241" s="1" t="s">
        <v>32</v>
      </c>
      <c r="F241" s="2" t="s">
        <v>531</v>
      </c>
      <c r="G241" s="6">
        <v>186</v>
      </c>
      <c r="H241" s="6">
        <v>34</v>
      </c>
      <c r="I241" s="3" t="s">
        <v>1100</v>
      </c>
    </row>
    <row r="242" spans="1:9" x14ac:dyDescent="0.2">
      <c r="A242" s="5">
        <v>237</v>
      </c>
      <c r="B242" s="1" t="s">
        <v>249</v>
      </c>
      <c r="C242" s="1" t="s">
        <v>771</v>
      </c>
      <c r="D242" s="1" t="s">
        <v>20</v>
      </c>
      <c r="E242" s="1" t="s">
        <v>1095</v>
      </c>
      <c r="F242" s="2" t="s">
        <v>533</v>
      </c>
      <c r="G242" s="6">
        <v>51</v>
      </c>
      <c r="H242" s="6">
        <v>2</v>
      </c>
      <c r="I242" s="3" t="s">
        <v>1098</v>
      </c>
    </row>
    <row r="243" spans="1:9" x14ac:dyDescent="0.2">
      <c r="A243" s="5">
        <v>238</v>
      </c>
      <c r="B243" s="1" t="s">
        <v>250</v>
      </c>
      <c r="C243" s="1" t="s">
        <v>772</v>
      </c>
      <c r="D243" s="1" t="s">
        <v>27</v>
      </c>
      <c r="E243" s="1" t="s">
        <v>32</v>
      </c>
      <c r="F243" s="2" t="s">
        <v>533</v>
      </c>
      <c r="G243" s="6">
        <v>187</v>
      </c>
      <c r="H243" s="6">
        <v>16</v>
      </c>
      <c r="I243" s="3" t="s">
        <v>1099</v>
      </c>
    </row>
    <row r="244" spans="1:9" x14ac:dyDescent="0.2">
      <c r="A244" s="5">
        <v>239</v>
      </c>
      <c r="B244" s="1" t="s">
        <v>251</v>
      </c>
      <c r="C244" s="1" t="s">
        <v>774</v>
      </c>
      <c r="D244" s="1" t="s">
        <v>24</v>
      </c>
      <c r="E244" s="1" t="s">
        <v>32</v>
      </c>
      <c r="F244" s="2" t="s">
        <v>539</v>
      </c>
      <c r="G244" s="6">
        <v>188</v>
      </c>
      <c r="H244" s="6">
        <v>35</v>
      </c>
      <c r="I244" s="3" t="s">
        <v>1100</v>
      </c>
    </row>
    <row r="245" spans="1:9" x14ac:dyDescent="0.2">
      <c r="A245" s="5">
        <v>239</v>
      </c>
      <c r="B245" s="1" t="s">
        <v>251</v>
      </c>
      <c r="C245" s="1" t="s">
        <v>773</v>
      </c>
      <c r="D245" s="1" t="s">
        <v>5</v>
      </c>
      <c r="E245" s="1" t="s">
        <v>32</v>
      </c>
      <c r="F245" s="2" t="s">
        <v>6</v>
      </c>
      <c r="G245" s="6">
        <v>188</v>
      </c>
      <c r="H245" s="6">
        <v>40</v>
      </c>
      <c r="I245" s="3" t="s">
        <v>1101</v>
      </c>
    </row>
    <row r="246" spans="1:9" x14ac:dyDescent="0.2">
      <c r="A246" s="5">
        <v>241</v>
      </c>
      <c r="B246" s="1" t="s">
        <v>252</v>
      </c>
      <c r="C246" s="1" t="s">
        <v>775</v>
      </c>
      <c r="D246" s="1" t="s">
        <v>9</v>
      </c>
      <c r="E246" s="1" t="s">
        <v>32</v>
      </c>
      <c r="F246" s="2" t="s">
        <v>12</v>
      </c>
      <c r="G246" s="6">
        <v>190</v>
      </c>
      <c r="H246" s="6">
        <v>38</v>
      </c>
      <c r="I246" s="3" t="s">
        <v>1101</v>
      </c>
    </row>
    <row r="247" spans="1:9" x14ac:dyDescent="0.2">
      <c r="A247" s="5">
        <v>242</v>
      </c>
      <c r="B247" s="1" t="s">
        <v>253</v>
      </c>
      <c r="C247" s="1" t="s">
        <v>776</v>
      </c>
      <c r="D247" s="1" t="s">
        <v>13</v>
      </c>
      <c r="E247" s="1" t="s">
        <v>1095</v>
      </c>
      <c r="F247" s="2" t="s">
        <v>12</v>
      </c>
      <c r="G247" s="6">
        <v>52</v>
      </c>
      <c r="H247" s="6">
        <v>10</v>
      </c>
      <c r="I247" s="3" t="s">
        <v>1100</v>
      </c>
    </row>
    <row r="248" spans="1:9" x14ac:dyDescent="0.2">
      <c r="A248" s="5">
        <v>243</v>
      </c>
      <c r="B248" s="1" t="s">
        <v>254</v>
      </c>
      <c r="C248" s="1" t="s">
        <v>777</v>
      </c>
      <c r="D248" s="1" t="s">
        <v>20</v>
      </c>
      <c r="E248" s="1" t="s">
        <v>1095</v>
      </c>
      <c r="F248" s="2" t="s">
        <v>531</v>
      </c>
      <c r="G248" s="6">
        <v>53</v>
      </c>
      <c r="H248" s="6">
        <v>3</v>
      </c>
      <c r="I248" s="3" t="s">
        <v>1098</v>
      </c>
    </row>
    <row r="249" spans="1:9" x14ac:dyDescent="0.2">
      <c r="A249" s="5">
        <v>244</v>
      </c>
      <c r="B249" s="1" t="s">
        <v>255</v>
      </c>
      <c r="C249" s="1" t="s">
        <v>778</v>
      </c>
      <c r="D249" s="1" t="s">
        <v>11</v>
      </c>
      <c r="E249" s="1" t="s">
        <v>32</v>
      </c>
      <c r="F249" s="2" t="s">
        <v>535</v>
      </c>
      <c r="G249" s="6">
        <v>191</v>
      </c>
      <c r="H249" s="6">
        <v>5</v>
      </c>
      <c r="I249" s="3" t="s">
        <v>1099</v>
      </c>
    </row>
    <row r="250" spans="1:9" x14ac:dyDescent="0.2">
      <c r="A250" s="5">
        <v>245</v>
      </c>
      <c r="B250" s="1" t="s">
        <v>256</v>
      </c>
      <c r="C250" s="1" t="s">
        <v>779</v>
      </c>
      <c r="D250" s="1" t="s">
        <v>7</v>
      </c>
      <c r="E250" s="1" t="s">
        <v>32</v>
      </c>
      <c r="F250" s="2" t="s">
        <v>538</v>
      </c>
      <c r="G250" s="6">
        <v>192</v>
      </c>
      <c r="H250" s="6">
        <v>20</v>
      </c>
      <c r="I250" s="3" t="s">
        <v>1100</v>
      </c>
    </row>
    <row r="251" spans="1:9" x14ac:dyDescent="0.2">
      <c r="A251" s="5">
        <v>246</v>
      </c>
      <c r="B251" s="1" t="s">
        <v>257</v>
      </c>
      <c r="C251" s="1" t="s">
        <v>780</v>
      </c>
      <c r="D251" s="1" t="s">
        <v>9</v>
      </c>
      <c r="E251" s="1" t="s">
        <v>32</v>
      </c>
      <c r="F251" s="2" t="s">
        <v>30</v>
      </c>
      <c r="G251" s="6">
        <v>193</v>
      </c>
      <c r="H251" s="6">
        <v>39</v>
      </c>
      <c r="I251" s="3" t="s">
        <v>1101</v>
      </c>
    </row>
    <row r="252" spans="1:9" x14ac:dyDescent="0.2">
      <c r="A252" s="5">
        <v>247</v>
      </c>
      <c r="B252" s="1" t="s">
        <v>258</v>
      </c>
      <c r="C252" s="1" t="s">
        <v>781</v>
      </c>
      <c r="D252" s="1" t="s">
        <v>16</v>
      </c>
      <c r="E252" s="1" t="s">
        <v>1095</v>
      </c>
      <c r="F252" s="2" t="s">
        <v>532</v>
      </c>
      <c r="G252" s="6">
        <v>54</v>
      </c>
      <c r="H252" s="6">
        <v>7</v>
      </c>
      <c r="I252" s="3" t="s">
        <v>1100</v>
      </c>
    </row>
    <row r="253" spans="1:9" x14ac:dyDescent="0.2">
      <c r="A253" s="5">
        <v>248</v>
      </c>
      <c r="B253" s="1" t="s">
        <v>259</v>
      </c>
      <c r="C253" s="1" t="s">
        <v>782</v>
      </c>
      <c r="D253" s="1" t="s">
        <v>24</v>
      </c>
      <c r="E253" s="1" t="s">
        <v>32</v>
      </c>
      <c r="F253" s="2" t="s">
        <v>533</v>
      </c>
      <c r="G253" s="6">
        <v>194</v>
      </c>
      <c r="H253" s="6">
        <v>36</v>
      </c>
      <c r="I253" s="3" t="s">
        <v>1100</v>
      </c>
    </row>
    <row r="254" spans="1:9" x14ac:dyDescent="0.2">
      <c r="A254" s="5">
        <v>248</v>
      </c>
      <c r="B254" s="1" t="s">
        <v>259</v>
      </c>
      <c r="C254" s="1" t="s">
        <v>783</v>
      </c>
      <c r="D254" s="1" t="s">
        <v>7</v>
      </c>
      <c r="E254" s="1" t="s">
        <v>32</v>
      </c>
      <c r="F254" s="2" t="s">
        <v>10</v>
      </c>
      <c r="G254" s="6">
        <v>194</v>
      </c>
      <c r="H254" s="6">
        <v>21</v>
      </c>
      <c r="I254" s="3" t="s">
        <v>1100</v>
      </c>
    </row>
    <row r="255" spans="1:9" x14ac:dyDescent="0.2">
      <c r="A255" s="5">
        <v>250</v>
      </c>
      <c r="B255" s="1" t="s">
        <v>260</v>
      </c>
      <c r="C255" s="1" t="s">
        <v>784</v>
      </c>
      <c r="D255" s="1" t="s">
        <v>13</v>
      </c>
      <c r="E255" s="1" t="s">
        <v>1095</v>
      </c>
      <c r="F255" s="2" t="s">
        <v>534</v>
      </c>
      <c r="G255" s="6">
        <v>55</v>
      </c>
      <c r="H255" s="6">
        <v>11</v>
      </c>
      <c r="I255" s="3" t="s">
        <v>1100</v>
      </c>
    </row>
    <row r="256" spans="1:9" x14ac:dyDescent="0.2">
      <c r="A256" s="5">
        <v>251</v>
      </c>
      <c r="B256" s="1" t="s">
        <v>261</v>
      </c>
      <c r="C256" s="1" t="s">
        <v>785</v>
      </c>
      <c r="D256" s="1" t="s">
        <v>16</v>
      </c>
      <c r="E256" s="1" t="s">
        <v>1095</v>
      </c>
      <c r="F256" s="2" t="s">
        <v>12</v>
      </c>
      <c r="G256" s="6">
        <v>56</v>
      </c>
      <c r="H256" s="6">
        <v>8</v>
      </c>
      <c r="I256" s="3" t="s">
        <v>1100</v>
      </c>
    </row>
    <row r="257" spans="1:9" x14ac:dyDescent="0.2">
      <c r="A257" s="5">
        <v>252</v>
      </c>
      <c r="B257" s="1" t="s">
        <v>262</v>
      </c>
      <c r="C257" s="1" t="s">
        <v>786</v>
      </c>
      <c r="D257" s="1" t="s">
        <v>27</v>
      </c>
      <c r="E257" s="1" t="s">
        <v>32</v>
      </c>
      <c r="F257" s="2" t="s">
        <v>538</v>
      </c>
      <c r="G257" s="6">
        <v>196</v>
      </c>
      <c r="H257" s="6">
        <v>17</v>
      </c>
      <c r="I257" s="3" t="s">
        <v>1100</v>
      </c>
    </row>
    <row r="258" spans="1:9" x14ac:dyDescent="0.2">
      <c r="A258" s="5">
        <v>252</v>
      </c>
      <c r="B258" s="1" t="s">
        <v>262</v>
      </c>
      <c r="C258" s="1" t="s">
        <v>787</v>
      </c>
      <c r="D258" s="1" t="s">
        <v>16</v>
      </c>
      <c r="E258" s="1" t="s">
        <v>1095</v>
      </c>
      <c r="F258" s="2" t="s">
        <v>535</v>
      </c>
      <c r="G258" s="6">
        <v>57</v>
      </c>
      <c r="H258" s="6">
        <v>9</v>
      </c>
      <c r="I258" s="3" t="s">
        <v>1100</v>
      </c>
    </row>
    <row r="259" spans="1:9" x14ac:dyDescent="0.2">
      <c r="A259" s="5">
        <v>254</v>
      </c>
      <c r="B259" s="1" t="s">
        <v>263</v>
      </c>
      <c r="C259" s="1" t="s">
        <v>788</v>
      </c>
      <c r="D259" s="1" t="s">
        <v>2</v>
      </c>
      <c r="E259" s="1" t="s">
        <v>1095</v>
      </c>
      <c r="F259" s="2" t="s">
        <v>12</v>
      </c>
      <c r="G259" s="6">
        <v>58</v>
      </c>
      <c r="H259" s="6">
        <v>8</v>
      </c>
      <c r="I259" s="3" t="s">
        <v>1099</v>
      </c>
    </row>
    <row r="260" spans="1:9" x14ac:dyDescent="0.2">
      <c r="A260" s="5">
        <v>255</v>
      </c>
      <c r="B260" s="1" t="s">
        <v>264</v>
      </c>
      <c r="C260" s="1" t="s">
        <v>789</v>
      </c>
      <c r="D260" s="1" t="s">
        <v>11</v>
      </c>
      <c r="E260" s="1" t="s">
        <v>32</v>
      </c>
      <c r="F260" s="2" t="s">
        <v>6</v>
      </c>
      <c r="G260" s="6">
        <v>197</v>
      </c>
      <c r="H260" s="6">
        <v>6</v>
      </c>
      <c r="I260" s="3" t="s">
        <v>1099</v>
      </c>
    </row>
    <row r="261" spans="1:9" x14ac:dyDescent="0.2">
      <c r="A261" s="5">
        <v>256</v>
      </c>
      <c r="B261" s="1" t="s">
        <v>265</v>
      </c>
      <c r="C261" s="1" t="s">
        <v>790</v>
      </c>
      <c r="D261" s="1" t="s">
        <v>20</v>
      </c>
      <c r="E261" s="1" t="s">
        <v>1095</v>
      </c>
      <c r="F261" s="2" t="s">
        <v>37</v>
      </c>
      <c r="G261" s="6">
        <v>59</v>
      </c>
      <c r="H261" s="6">
        <v>4</v>
      </c>
      <c r="I261" s="3" t="s">
        <v>1098</v>
      </c>
    </row>
    <row r="262" spans="1:9" x14ac:dyDescent="0.2">
      <c r="A262" s="5">
        <v>257</v>
      </c>
      <c r="B262" s="1" t="s">
        <v>266</v>
      </c>
      <c r="C262" s="1" t="s">
        <v>791</v>
      </c>
      <c r="D262" s="1" t="s">
        <v>9</v>
      </c>
      <c r="E262" s="1" t="s">
        <v>32</v>
      </c>
      <c r="F262" s="2" t="s">
        <v>531</v>
      </c>
      <c r="G262" s="6">
        <v>198</v>
      </c>
      <c r="H262" s="6">
        <v>40</v>
      </c>
      <c r="I262" s="3" t="s">
        <v>1101</v>
      </c>
    </row>
    <row r="263" spans="1:9" x14ac:dyDescent="0.2">
      <c r="A263" s="5">
        <v>258</v>
      </c>
      <c r="B263" s="1" t="s">
        <v>267</v>
      </c>
      <c r="C263" s="1" t="s">
        <v>792</v>
      </c>
      <c r="D263" s="1" t="s">
        <v>13</v>
      </c>
      <c r="E263" s="1" t="s">
        <v>1095</v>
      </c>
      <c r="F263" s="2" t="s">
        <v>3</v>
      </c>
      <c r="G263" s="6">
        <v>60</v>
      </c>
      <c r="H263" s="6">
        <v>12</v>
      </c>
      <c r="I263" s="3" t="s">
        <v>1100</v>
      </c>
    </row>
    <row r="264" spans="1:9" x14ac:dyDescent="0.2">
      <c r="A264" s="5">
        <v>259</v>
      </c>
      <c r="B264" s="1" t="s">
        <v>268</v>
      </c>
      <c r="C264" s="1" t="s">
        <v>793</v>
      </c>
      <c r="D264" s="2" t="s">
        <v>13</v>
      </c>
      <c r="E264" s="2" t="s">
        <v>1095</v>
      </c>
      <c r="F264" s="2" t="s">
        <v>26</v>
      </c>
      <c r="G264" s="6">
        <v>61</v>
      </c>
      <c r="H264" s="6">
        <v>13</v>
      </c>
      <c r="I264" s="3" t="s">
        <v>1100</v>
      </c>
    </row>
    <row r="265" spans="1:9" x14ac:dyDescent="0.2">
      <c r="A265" s="5">
        <v>260</v>
      </c>
      <c r="B265" s="1" t="s">
        <v>269</v>
      </c>
      <c r="C265" s="1" t="s">
        <v>794</v>
      </c>
      <c r="D265" s="1" t="s">
        <v>9</v>
      </c>
      <c r="E265" s="1" t="s">
        <v>32</v>
      </c>
      <c r="F265" s="2" t="s">
        <v>535</v>
      </c>
      <c r="G265" s="6">
        <v>199</v>
      </c>
      <c r="H265" s="6">
        <v>41</v>
      </c>
      <c r="I265" s="3" t="s">
        <v>1101</v>
      </c>
    </row>
    <row r="266" spans="1:9" x14ac:dyDescent="0.2">
      <c r="A266" s="5">
        <v>261</v>
      </c>
      <c r="B266" s="1" t="s">
        <v>270</v>
      </c>
      <c r="C266" s="1" t="s">
        <v>795</v>
      </c>
      <c r="D266" s="1" t="s">
        <v>13</v>
      </c>
      <c r="E266" s="1" t="s">
        <v>1095</v>
      </c>
      <c r="F266" s="2" t="s">
        <v>538</v>
      </c>
      <c r="G266" s="6">
        <v>62</v>
      </c>
      <c r="H266" s="6">
        <v>14</v>
      </c>
      <c r="I266" s="3" t="s">
        <v>1100</v>
      </c>
    </row>
    <row r="267" spans="1:9" x14ac:dyDescent="0.2">
      <c r="A267" s="5">
        <v>262</v>
      </c>
      <c r="B267" s="1" t="s">
        <v>271</v>
      </c>
      <c r="C267" s="1" t="s">
        <v>796</v>
      </c>
      <c r="D267" s="1" t="s">
        <v>11</v>
      </c>
      <c r="E267" s="1" t="s">
        <v>32</v>
      </c>
      <c r="F267" s="2" t="s">
        <v>12</v>
      </c>
      <c r="G267" s="6">
        <v>200</v>
      </c>
      <c r="H267" s="6">
        <v>7</v>
      </c>
      <c r="I267" s="3" t="s">
        <v>1099</v>
      </c>
    </row>
    <row r="268" spans="1:9" x14ac:dyDescent="0.2">
      <c r="A268" s="5">
        <v>263</v>
      </c>
      <c r="B268" s="1" t="s">
        <v>272</v>
      </c>
      <c r="C268" s="1" t="s">
        <v>797</v>
      </c>
      <c r="D268" s="1" t="s">
        <v>4</v>
      </c>
      <c r="E268" s="1" t="s">
        <v>1095</v>
      </c>
      <c r="F268" s="2" t="s">
        <v>3</v>
      </c>
      <c r="G268" s="6">
        <v>63</v>
      </c>
      <c r="H268" s="6">
        <v>25</v>
      </c>
      <c r="I268" s="3" t="s">
        <v>1100</v>
      </c>
    </row>
    <row r="269" spans="1:9" x14ac:dyDescent="0.2">
      <c r="A269" s="5">
        <v>264</v>
      </c>
      <c r="B269" s="1" t="s">
        <v>273</v>
      </c>
      <c r="C269" s="1" t="s">
        <v>798</v>
      </c>
      <c r="D269" s="1" t="s">
        <v>20</v>
      </c>
      <c r="E269" s="1" t="s">
        <v>1095</v>
      </c>
      <c r="F269" s="2" t="s">
        <v>8</v>
      </c>
      <c r="G269" s="6">
        <v>64</v>
      </c>
      <c r="H269" s="6">
        <v>5</v>
      </c>
      <c r="I269" s="3" t="s">
        <v>1098</v>
      </c>
    </row>
    <row r="270" spans="1:9" x14ac:dyDescent="0.2">
      <c r="A270" s="5">
        <v>265</v>
      </c>
      <c r="B270" s="1" t="s">
        <v>274</v>
      </c>
      <c r="C270" s="1" t="s">
        <v>799</v>
      </c>
      <c r="D270" s="1" t="s">
        <v>7</v>
      </c>
      <c r="E270" s="1" t="s">
        <v>32</v>
      </c>
      <c r="F270" s="2" t="s">
        <v>19</v>
      </c>
      <c r="G270" s="6">
        <v>201</v>
      </c>
      <c r="H270" s="6">
        <v>22</v>
      </c>
      <c r="I270" s="3" t="s">
        <v>1100</v>
      </c>
    </row>
    <row r="271" spans="1:9" x14ac:dyDescent="0.2">
      <c r="A271" s="5">
        <v>266</v>
      </c>
      <c r="B271" s="1" t="s">
        <v>275</v>
      </c>
      <c r="C271" s="1" t="s">
        <v>800</v>
      </c>
      <c r="D271" s="1" t="s">
        <v>5</v>
      </c>
      <c r="E271" s="1" t="s">
        <v>32</v>
      </c>
      <c r="F271" s="2" t="s">
        <v>539</v>
      </c>
      <c r="G271" s="6">
        <v>202</v>
      </c>
      <c r="H271" s="6">
        <v>41</v>
      </c>
      <c r="I271" s="3" t="s">
        <v>1101</v>
      </c>
    </row>
    <row r="272" spans="1:9" x14ac:dyDescent="0.2">
      <c r="A272" s="5">
        <v>267</v>
      </c>
      <c r="B272" s="1" t="s">
        <v>276</v>
      </c>
      <c r="C272" s="1" t="s">
        <v>801</v>
      </c>
      <c r="D272" s="1" t="s">
        <v>22</v>
      </c>
      <c r="E272" s="1" t="s">
        <v>1095</v>
      </c>
      <c r="F272" s="2" t="s">
        <v>534</v>
      </c>
      <c r="G272" s="6">
        <v>65</v>
      </c>
      <c r="H272" s="6">
        <v>2</v>
      </c>
      <c r="I272" s="3" t="s">
        <v>1100</v>
      </c>
    </row>
    <row r="273" spans="1:9" x14ac:dyDescent="0.2">
      <c r="A273" s="5">
        <v>268</v>
      </c>
      <c r="B273" s="1" t="s">
        <v>277</v>
      </c>
      <c r="C273" s="1" t="s">
        <v>802</v>
      </c>
      <c r="D273" s="1" t="s">
        <v>18</v>
      </c>
      <c r="E273" s="1" t="s">
        <v>1095</v>
      </c>
      <c r="F273" s="2" t="s">
        <v>12</v>
      </c>
      <c r="G273" s="6">
        <v>66</v>
      </c>
      <c r="H273" s="6">
        <v>3</v>
      </c>
      <c r="I273" s="3" t="s">
        <v>1099</v>
      </c>
    </row>
    <row r="274" spans="1:9" x14ac:dyDescent="0.2">
      <c r="A274" s="5">
        <v>269</v>
      </c>
      <c r="B274" s="1" t="s">
        <v>278</v>
      </c>
      <c r="C274" s="1" t="s">
        <v>803</v>
      </c>
      <c r="D274" s="1" t="s">
        <v>13</v>
      </c>
      <c r="E274" s="1" t="s">
        <v>1095</v>
      </c>
      <c r="F274" s="2" t="s">
        <v>15</v>
      </c>
      <c r="G274" s="6">
        <v>67</v>
      </c>
      <c r="H274" s="6">
        <v>15</v>
      </c>
      <c r="I274" s="3" t="s">
        <v>1100</v>
      </c>
    </row>
    <row r="275" spans="1:9" x14ac:dyDescent="0.2">
      <c r="A275" s="5">
        <v>270</v>
      </c>
      <c r="B275" s="1" t="s">
        <v>279</v>
      </c>
      <c r="C275" s="1" t="s">
        <v>804</v>
      </c>
      <c r="D275" s="1" t="s">
        <v>13</v>
      </c>
      <c r="E275" s="1" t="s">
        <v>1095</v>
      </c>
      <c r="F275" s="2" t="s">
        <v>533</v>
      </c>
      <c r="G275" s="6">
        <v>68</v>
      </c>
      <c r="H275" s="6">
        <v>16</v>
      </c>
      <c r="I275" s="3" t="s">
        <v>1100</v>
      </c>
    </row>
    <row r="276" spans="1:9" x14ac:dyDescent="0.2">
      <c r="A276" s="5">
        <v>270</v>
      </c>
      <c r="B276" s="1" t="s">
        <v>279</v>
      </c>
      <c r="C276" s="1" t="s">
        <v>805</v>
      </c>
      <c r="D276" s="1" t="s">
        <v>16</v>
      </c>
      <c r="E276" s="1" t="s">
        <v>1095</v>
      </c>
      <c r="F276" s="2" t="s">
        <v>8</v>
      </c>
      <c r="G276" s="6">
        <v>68</v>
      </c>
      <c r="H276" s="6">
        <v>10</v>
      </c>
      <c r="I276" s="3" t="s">
        <v>1100</v>
      </c>
    </row>
    <row r="277" spans="1:9" x14ac:dyDescent="0.2">
      <c r="A277" s="5">
        <v>272</v>
      </c>
      <c r="B277" s="1" t="s">
        <v>280</v>
      </c>
      <c r="C277" s="1" t="s">
        <v>807</v>
      </c>
      <c r="D277" s="1" t="s">
        <v>27</v>
      </c>
      <c r="E277" s="1" t="s">
        <v>32</v>
      </c>
      <c r="F277" s="2" t="s">
        <v>25</v>
      </c>
      <c r="G277" s="6">
        <v>203</v>
      </c>
      <c r="H277" s="6">
        <v>18</v>
      </c>
      <c r="I277" s="3" t="s">
        <v>1100</v>
      </c>
    </row>
    <row r="278" spans="1:9" x14ac:dyDescent="0.2">
      <c r="A278" s="5">
        <v>272</v>
      </c>
      <c r="B278" s="1" t="s">
        <v>280</v>
      </c>
      <c r="C278" s="1" t="s">
        <v>806</v>
      </c>
      <c r="D278" s="1" t="s">
        <v>23</v>
      </c>
      <c r="E278" s="1" t="s">
        <v>1095</v>
      </c>
      <c r="F278" s="2" t="s">
        <v>532</v>
      </c>
      <c r="G278" s="6">
        <v>70</v>
      </c>
      <c r="H278" s="6">
        <v>1</v>
      </c>
      <c r="I278" s="3" t="s">
        <v>1097</v>
      </c>
    </row>
    <row r="279" spans="1:9" x14ac:dyDescent="0.2">
      <c r="A279" s="5">
        <v>274</v>
      </c>
      <c r="B279" s="1" t="s">
        <v>281</v>
      </c>
      <c r="C279" s="1" t="s">
        <v>808</v>
      </c>
      <c r="D279" s="1" t="s">
        <v>9</v>
      </c>
      <c r="E279" s="1" t="s">
        <v>32</v>
      </c>
      <c r="F279" s="2" t="s">
        <v>30</v>
      </c>
      <c r="G279" s="6">
        <v>204</v>
      </c>
      <c r="H279" s="6">
        <v>42</v>
      </c>
      <c r="I279" s="3" t="s">
        <v>1101</v>
      </c>
    </row>
    <row r="280" spans="1:9" x14ac:dyDescent="0.2">
      <c r="A280" s="5">
        <v>275</v>
      </c>
      <c r="B280" s="1" t="s">
        <v>282</v>
      </c>
      <c r="C280" s="1" t="s">
        <v>809</v>
      </c>
      <c r="D280" s="1" t="s">
        <v>1</v>
      </c>
      <c r="E280" s="1" t="s">
        <v>32</v>
      </c>
      <c r="F280" s="2" t="s">
        <v>39</v>
      </c>
      <c r="G280" s="6">
        <v>205</v>
      </c>
      <c r="H280" s="6">
        <v>33</v>
      </c>
      <c r="I280" s="3" t="s">
        <v>1101</v>
      </c>
    </row>
    <row r="281" spans="1:9" x14ac:dyDescent="0.2">
      <c r="A281" s="5">
        <v>276</v>
      </c>
      <c r="B281" s="1" t="s">
        <v>283</v>
      </c>
      <c r="C281" s="1" t="s">
        <v>810</v>
      </c>
      <c r="D281" s="1" t="s">
        <v>11</v>
      </c>
      <c r="E281" s="1" t="s">
        <v>32</v>
      </c>
      <c r="F281" s="2" t="s">
        <v>535</v>
      </c>
      <c r="G281" s="6">
        <v>206</v>
      </c>
      <c r="H281" s="6">
        <v>8</v>
      </c>
      <c r="I281" s="3" t="s">
        <v>1099</v>
      </c>
    </row>
    <row r="282" spans="1:9" x14ac:dyDescent="0.2">
      <c r="A282" s="5">
        <v>277</v>
      </c>
      <c r="B282" s="1" t="s">
        <v>284</v>
      </c>
      <c r="C282" s="1" t="s">
        <v>811</v>
      </c>
      <c r="D282" s="1" t="s">
        <v>7</v>
      </c>
      <c r="E282" s="1" t="s">
        <v>32</v>
      </c>
      <c r="F282" s="2" t="s">
        <v>535</v>
      </c>
      <c r="G282" s="6">
        <v>207</v>
      </c>
      <c r="H282" s="6">
        <v>23</v>
      </c>
      <c r="I282" s="3" t="s">
        <v>1100</v>
      </c>
    </row>
    <row r="283" spans="1:9" x14ac:dyDescent="0.2">
      <c r="A283" s="5">
        <v>278</v>
      </c>
      <c r="B283" s="1" t="s">
        <v>285</v>
      </c>
      <c r="C283" s="1" t="s">
        <v>812</v>
      </c>
      <c r="D283" s="1" t="s">
        <v>11</v>
      </c>
      <c r="E283" s="1" t="s">
        <v>32</v>
      </c>
      <c r="F283" s="2" t="s">
        <v>29</v>
      </c>
      <c r="G283" s="6">
        <v>208</v>
      </c>
      <c r="H283" s="6">
        <v>9</v>
      </c>
      <c r="I283" s="3" t="s">
        <v>1099</v>
      </c>
    </row>
    <row r="284" spans="1:9" x14ac:dyDescent="0.2">
      <c r="A284" s="5">
        <v>279</v>
      </c>
      <c r="B284" s="1" t="s">
        <v>286</v>
      </c>
      <c r="C284" s="1" t="s">
        <v>814</v>
      </c>
      <c r="D284" s="1" t="s">
        <v>2</v>
      </c>
      <c r="E284" s="1" t="s">
        <v>1095</v>
      </c>
      <c r="F284" s="2" t="s">
        <v>37</v>
      </c>
      <c r="G284" s="6">
        <v>71</v>
      </c>
      <c r="H284" s="6">
        <v>9</v>
      </c>
      <c r="I284" s="3" t="s">
        <v>1100</v>
      </c>
    </row>
    <row r="285" spans="1:9" x14ac:dyDescent="0.2">
      <c r="A285" s="5">
        <v>279</v>
      </c>
      <c r="B285" s="1" t="s">
        <v>286</v>
      </c>
      <c r="C285" s="1" t="s">
        <v>813</v>
      </c>
      <c r="D285" s="1" t="s">
        <v>18</v>
      </c>
      <c r="E285" s="1" t="s">
        <v>1095</v>
      </c>
      <c r="F285" s="2" t="s">
        <v>30</v>
      </c>
      <c r="G285" s="6">
        <v>71</v>
      </c>
      <c r="H285" s="6">
        <v>4</v>
      </c>
      <c r="I285" s="3" t="s">
        <v>1099</v>
      </c>
    </row>
    <row r="286" spans="1:9" x14ac:dyDescent="0.2">
      <c r="A286" s="5">
        <v>281</v>
      </c>
      <c r="B286" s="1" t="s">
        <v>287</v>
      </c>
      <c r="C286" s="1" t="s">
        <v>815</v>
      </c>
      <c r="D286" s="1" t="s">
        <v>2</v>
      </c>
      <c r="E286" s="1" t="s">
        <v>1095</v>
      </c>
      <c r="F286" s="2" t="s">
        <v>538</v>
      </c>
      <c r="G286" s="6">
        <v>73</v>
      </c>
      <c r="H286" s="6">
        <v>10</v>
      </c>
      <c r="I286" s="3" t="s">
        <v>1100</v>
      </c>
    </row>
    <row r="287" spans="1:9" x14ac:dyDescent="0.2">
      <c r="A287" s="5">
        <v>282</v>
      </c>
      <c r="B287" s="1" t="s">
        <v>288</v>
      </c>
      <c r="C287" s="1" t="s">
        <v>816</v>
      </c>
      <c r="D287" s="1" t="s">
        <v>1</v>
      </c>
      <c r="E287" s="1" t="s">
        <v>32</v>
      </c>
      <c r="F287" s="2" t="s">
        <v>534</v>
      </c>
      <c r="G287" s="6">
        <v>209</v>
      </c>
      <c r="H287" s="6">
        <v>34</v>
      </c>
      <c r="I287" s="3" t="s">
        <v>1101</v>
      </c>
    </row>
    <row r="288" spans="1:9" x14ac:dyDescent="0.2">
      <c r="A288" s="5">
        <v>283</v>
      </c>
      <c r="B288" s="1" t="s">
        <v>289</v>
      </c>
      <c r="C288" s="1" t="s">
        <v>817</v>
      </c>
      <c r="D288" s="1" t="s">
        <v>1</v>
      </c>
      <c r="E288" s="1" t="s">
        <v>32</v>
      </c>
      <c r="F288" s="2" t="s">
        <v>12</v>
      </c>
      <c r="G288" s="6">
        <v>210</v>
      </c>
      <c r="H288" s="6">
        <v>35</v>
      </c>
      <c r="I288" s="3" t="s">
        <v>1101</v>
      </c>
    </row>
    <row r="289" spans="1:9" x14ac:dyDescent="0.2">
      <c r="A289" s="5">
        <v>284</v>
      </c>
      <c r="B289" s="1" t="s">
        <v>290</v>
      </c>
      <c r="C289" s="1" t="s">
        <v>818</v>
      </c>
      <c r="D289" s="1" t="s">
        <v>11</v>
      </c>
      <c r="E289" s="1" t="s">
        <v>32</v>
      </c>
      <c r="F289" s="2" t="s">
        <v>532</v>
      </c>
      <c r="G289" s="6">
        <v>211</v>
      </c>
      <c r="H289" s="6">
        <v>10</v>
      </c>
      <c r="I289" s="3" t="s">
        <v>1099</v>
      </c>
    </row>
    <row r="290" spans="1:9" x14ac:dyDescent="0.2">
      <c r="A290" s="5">
        <v>285</v>
      </c>
      <c r="B290" s="1" t="s">
        <v>291</v>
      </c>
      <c r="C290" s="1" t="s">
        <v>819</v>
      </c>
      <c r="D290" s="1" t="s">
        <v>27</v>
      </c>
      <c r="E290" s="1" t="s">
        <v>32</v>
      </c>
      <c r="F290" s="2" t="s">
        <v>538</v>
      </c>
      <c r="G290" s="6">
        <v>212</v>
      </c>
      <c r="H290" s="6">
        <v>19</v>
      </c>
      <c r="I290" s="3" t="s">
        <v>1100</v>
      </c>
    </row>
    <row r="291" spans="1:9" x14ac:dyDescent="0.2">
      <c r="A291" s="5">
        <v>286</v>
      </c>
      <c r="B291" s="1" t="s">
        <v>292</v>
      </c>
      <c r="C291" s="1" t="s">
        <v>820</v>
      </c>
      <c r="D291" s="1" t="s">
        <v>27</v>
      </c>
      <c r="E291" s="1" t="s">
        <v>32</v>
      </c>
      <c r="F291" s="2" t="s">
        <v>6</v>
      </c>
      <c r="G291" s="6">
        <v>213</v>
      </c>
      <c r="H291" s="6">
        <v>20</v>
      </c>
      <c r="I291" s="3" t="s">
        <v>1100</v>
      </c>
    </row>
    <row r="292" spans="1:9" x14ac:dyDescent="0.2">
      <c r="A292" s="5">
        <v>287</v>
      </c>
      <c r="B292" s="1" t="s">
        <v>293</v>
      </c>
      <c r="C292" s="1" t="s">
        <v>821</v>
      </c>
      <c r="D292" s="1" t="s">
        <v>1</v>
      </c>
      <c r="E292" s="1" t="s">
        <v>32</v>
      </c>
      <c r="F292" s="2" t="s">
        <v>26</v>
      </c>
      <c r="G292" s="6">
        <v>214</v>
      </c>
      <c r="H292" s="6">
        <v>36</v>
      </c>
      <c r="I292" s="3" t="s">
        <v>1101</v>
      </c>
    </row>
    <row r="293" spans="1:9" x14ac:dyDescent="0.2">
      <c r="A293" s="5">
        <v>288</v>
      </c>
      <c r="B293" s="1" t="s">
        <v>294</v>
      </c>
      <c r="C293" s="1" t="s">
        <v>822</v>
      </c>
      <c r="D293" s="1" t="s">
        <v>7</v>
      </c>
      <c r="E293" s="1" t="s">
        <v>32</v>
      </c>
      <c r="F293" s="2" t="s">
        <v>532</v>
      </c>
      <c r="G293" s="6">
        <v>215</v>
      </c>
      <c r="H293" s="6">
        <v>24</v>
      </c>
      <c r="I293" s="3" t="s">
        <v>1100</v>
      </c>
    </row>
    <row r="294" spans="1:9" x14ac:dyDescent="0.2">
      <c r="A294" s="5">
        <v>289</v>
      </c>
      <c r="B294" s="1" t="s">
        <v>295</v>
      </c>
      <c r="C294" s="1" t="s">
        <v>823</v>
      </c>
      <c r="D294" s="1" t="s">
        <v>7</v>
      </c>
      <c r="E294" s="1" t="s">
        <v>32</v>
      </c>
      <c r="F294" s="2" t="s">
        <v>537</v>
      </c>
      <c r="G294" s="6">
        <v>216</v>
      </c>
      <c r="H294" s="6">
        <v>25</v>
      </c>
      <c r="I294" s="3" t="s">
        <v>1100</v>
      </c>
    </row>
    <row r="295" spans="1:9" x14ac:dyDescent="0.2">
      <c r="A295" s="5">
        <v>290</v>
      </c>
      <c r="B295" s="1" t="s">
        <v>296</v>
      </c>
      <c r="C295" s="1" t="s">
        <v>824</v>
      </c>
      <c r="D295" s="1" t="s">
        <v>27</v>
      </c>
      <c r="E295" s="1" t="s">
        <v>32</v>
      </c>
      <c r="F295" s="2" t="s">
        <v>535</v>
      </c>
      <c r="G295" s="6">
        <v>217</v>
      </c>
      <c r="H295" s="6">
        <v>21</v>
      </c>
      <c r="I295" s="3" t="s">
        <v>1100</v>
      </c>
    </row>
    <row r="296" spans="1:9" x14ac:dyDescent="0.2">
      <c r="A296" s="5">
        <v>291</v>
      </c>
      <c r="B296" s="1" t="s">
        <v>297</v>
      </c>
      <c r="C296" s="1" t="s">
        <v>825</v>
      </c>
      <c r="D296" s="1" t="s">
        <v>24</v>
      </c>
      <c r="E296" s="1" t="s">
        <v>32</v>
      </c>
      <c r="F296" s="2" t="s">
        <v>10</v>
      </c>
      <c r="G296" s="6">
        <v>218</v>
      </c>
      <c r="H296" s="6">
        <v>37</v>
      </c>
      <c r="I296" s="3" t="s">
        <v>1101</v>
      </c>
    </row>
    <row r="297" spans="1:9" x14ac:dyDescent="0.2">
      <c r="A297" s="5">
        <v>291</v>
      </c>
      <c r="B297" s="1" t="s">
        <v>297</v>
      </c>
      <c r="C297" s="1" t="s">
        <v>826</v>
      </c>
      <c r="D297" s="1" t="s">
        <v>18</v>
      </c>
      <c r="E297" s="1" t="s">
        <v>1095</v>
      </c>
      <c r="F297" s="2" t="s">
        <v>25</v>
      </c>
      <c r="G297" s="6">
        <v>74</v>
      </c>
      <c r="H297" s="6">
        <v>5</v>
      </c>
      <c r="I297" s="3" t="s">
        <v>1099</v>
      </c>
    </row>
    <row r="298" spans="1:9" x14ac:dyDescent="0.2">
      <c r="A298" s="5">
        <v>293</v>
      </c>
      <c r="B298" s="1" t="s">
        <v>298</v>
      </c>
      <c r="C298" s="1" t="s">
        <v>827</v>
      </c>
      <c r="D298" s="1" t="s">
        <v>2</v>
      </c>
      <c r="E298" s="1" t="s">
        <v>1095</v>
      </c>
      <c r="F298" s="2" t="s">
        <v>3</v>
      </c>
      <c r="G298" s="6">
        <v>75</v>
      </c>
      <c r="H298" s="6">
        <v>11</v>
      </c>
      <c r="I298" s="3" t="s">
        <v>1100</v>
      </c>
    </row>
    <row r="299" spans="1:9" x14ac:dyDescent="0.2">
      <c r="A299" s="5">
        <v>294</v>
      </c>
      <c r="B299" s="1" t="s">
        <v>299</v>
      </c>
      <c r="C299" s="1" t="s">
        <v>828</v>
      </c>
      <c r="D299" s="1" t="s">
        <v>18</v>
      </c>
      <c r="E299" s="1" t="s">
        <v>1095</v>
      </c>
      <c r="F299" s="2" t="s">
        <v>12</v>
      </c>
      <c r="G299" s="6">
        <v>76</v>
      </c>
      <c r="H299" s="6">
        <v>6</v>
      </c>
      <c r="I299" s="3" t="s">
        <v>1099</v>
      </c>
    </row>
    <row r="300" spans="1:9" x14ac:dyDescent="0.2">
      <c r="A300" s="5">
        <v>295</v>
      </c>
      <c r="B300" s="1" t="s">
        <v>300</v>
      </c>
      <c r="C300" s="1" t="s">
        <v>829</v>
      </c>
      <c r="D300" s="1" t="s">
        <v>4</v>
      </c>
      <c r="E300" s="1" t="s">
        <v>1095</v>
      </c>
      <c r="F300" s="2" t="s">
        <v>535</v>
      </c>
      <c r="G300" s="6">
        <v>77</v>
      </c>
      <c r="H300" s="6">
        <v>26</v>
      </c>
      <c r="I300" s="3" t="s">
        <v>1101</v>
      </c>
    </row>
    <row r="301" spans="1:9" x14ac:dyDescent="0.2">
      <c r="A301" s="5">
        <v>296</v>
      </c>
      <c r="B301" s="1" t="s">
        <v>301</v>
      </c>
      <c r="C301" s="1" t="s">
        <v>830</v>
      </c>
      <c r="D301" s="1" t="s">
        <v>9</v>
      </c>
      <c r="E301" s="1" t="s">
        <v>32</v>
      </c>
      <c r="F301" s="2" t="s">
        <v>539</v>
      </c>
      <c r="G301" s="6">
        <v>219</v>
      </c>
      <c r="H301" s="6">
        <v>43</v>
      </c>
      <c r="I301" s="3" t="s">
        <v>1102</v>
      </c>
    </row>
    <row r="302" spans="1:9" x14ac:dyDescent="0.2">
      <c r="A302" s="5">
        <v>297</v>
      </c>
      <c r="B302" s="1" t="s">
        <v>302</v>
      </c>
      <c r="C302" s="1" t="s">
        <v>831</v>
      </c>
      <c r="D302" s="1" t="s">
        <v>2</v>
      </c>
      <c r="E302" s="1" t="s">
        <v>1095</v>
      </c>
      <c r="F302" s="2" t="s">
        <v>29</v>
      </c>
      <c r="G302" s="6">
        <v>78</v>
      </c>
      <c r="H302" s="6">
        <v>12</v>
      </c>
      <c r="I302" s="3" t="s">
        <v>1100</v>
      </c>
    </row>
    <row r="303" spans="1:9" x14ac:dyDescent="0.2">
      <c r="A303" s="5">
        <v>298</v>
      </c>
      <c r="B303" s="1" t="s">
        <v>303</v>
      </c>
      <c r="C303" s="1" t="s">
        <v>832</v>
      </c>
      <c r="D303" s="1" t="s">
        <v>1</v>
      </c>
      <c r="E303" s="1" t="s">
        <v>32</v>
      </c>
      <c r="F303" s="2" t="s">
        <v>534</v>
      </c>
      <c r="G303" s="6">
        <v>220</v>
      </c>
      <c r="H303" s="6">
        <v>37</v>
      </c>
      <c r="I303" s="3" t="s">
        <v>1101</v>
      </c>
    </row>
    <row r="304" spans="1:9" x14ac:dyDescent="0.2">
      <c r="A304" s="5">
        <v>299</v>
      </c>
      <c r="B304" s="1" t="s">
        <v>304</v>
      </c>
      <c r="C304" s="1" t="s">
        <v>833</v>
      </c>
      <c r="D304" s="1" t="s">
        <v>1</v>
      </c>
      <c r="E304" s="1" t="s">
        <v>32</v>
      </c>
      <c r="F304" s="2" t="s">
        <v>25</v>
      </c>
      <c r="G304" s="6">
        <v>221</v>
      </c>
      <c r="H304" s="6">
        <v>38</v>
      </c>
      <c r="I304" s="3" t="s">
        <v>1101</v>
      </c>
    </row>
    <row r="305" spans="1:9" x14ac:dyDescent="0.2">
      <c r="A305" s="5">
        <v>300</v>
      </c>
      <c r="B305" s="1" t="s">
        <v>305</v>
      </c>
      <c r="C305" s="1" t="s">
        <v>834</v>
      </c>
      <c r="D305" s="1" t="s">
        <v>1</v>
      </c>
      <c r="E305" s="1" t="s">
        <v>32</v>
      </c>
      <c r="F305" s="2" t="s">
        <v>8</v>
      </c>
      <c r="G305" s="6">
        <v>222</v>
      </c>
      <c r="H305" s="6">
        <v>39</v>
      </c>
      <c r="I305" s="3" t="s">
        <v>1101</v>
      </c>
    </row>
    <row r="306" spans="1:9" x14ac:dyDescent="0.2">
      <c r="A306" s="5">
        <v>301</v>
      </c>
      <c r="B306" s="1" t="s">
        <v>306</v>
      </c>
      <c r="C306" s="1" t="s">
        <v>835</v>
      </c>
      <c r="D306" s="1" t="s">
        <v>9</v>
      </c>
      <c r="E306" s="1" t="s">
        <v>32</v>
      </c>
      <c r="F306" s="2" t="s">
        <v>534</v>
      </c>
      <c r="G306" s="6">
        <v>223</v>
      </c>
      <c r="H306" s="6">
        <v>44</v>
      </c>
      <c r="I306" s="3" t="s">
        <v>1102</v>
      </c>
    </row>
    <row r="307" spans="1:9" x14ac:dyDescent="0.2">
      <c r="A307" s="5">
        <v>302</v>
      </c>
      <c r="B307" s="1" t="s">
        <v>307</v>
      </c>
      <c r="C307" s="1" t="s">
        <v>836</v>
      </c>
      <c r="D307" s="1" t="s">
        <v>9</v>
      </c>
      <c r="E307" s="1" t="s">
        <v>32</v>
      </c>
      <c r="F307" s="2" t="s">
        <v>537</v>
      </c>
      <c r="G307" s="6">
        <v>224</v>
      </c>
      <c r="H307" s="6">
        <v>45</v>
      </c>
      <c r="I307" s="3" t="s">
        <v>1102</v>
      </c>
    </row>
    <row r="308" spans="1:9" x14ac:dyDescent="0.2">
      <c r="A308" s="5">
        <v>302</v>
      </c>
      <c r="B308" s="1" t="s">
        <v>307</v>
      </c>
      <c r="C308" s="1" t="s">
        <v>837</v>
      </c>
      <c r="D308" s="1" t="s">
        <v>21</v>
      </c>
      <c r="E308" s="1" t="s">
        <v>32</v>
      </c>
      <c r="F308" s="2" t="s">
        <v>26</v>
      </c>
      <c r="G308" s="6">
        <v>224</v>
      </c>
      <c r="H308" s="6">
        <v>3</v>
      </c>
      <c r="I308" s="3" t="s">
        <v>1099</v>
      </c>
    </row>
    <row r="309" spans="1:9" x14ac:dyDescent="0.2">
      <c r="A309" s="5">
        <v>302</v>
      </c>
      <c r="B309" s="1" t="s">
        <v>307</v>
      </c>
      <c r="C309" s="1" t="s">
        <v>838</v>
      </c>
      <c r="D309" s="1" t="s">
        <v>18</v>
      </c>
      <c r="E309" s="1" t="s">
        <v>1095</v>
      </c>
      <c r="F309" s="2" t="s">
        <v>537</v>
      </c>
      <c r="G309" s="6">
        <v>79</v>
      </c>
      <c r="H309" s="6">
        <v>7</v>
      </c>
      <c r="I309" s="3" t="s">
        <v>1099</v>
      </c>
    </row>
    <row r="310" spans="1:9" x14ac:dyDescent="0.2">
      <c r="A310" s="5">
        <v>305</v>
      </c>
      <c r="B310" s="1" t="s">
        <v>308</v>
      </c>
      <c r="C310" s="1" t="s">
        <v>839</v>
      </c>
      <c r="D310" s="1" t="s">
        <v>7</v>
      </c>
      <c r="E310" s="1" t="s">
        <v>32</v>
      </c>
      <c r="F310" s="2" t="s">
        <v>15</v>
      </c>
      <c r="G310" s="6">
        <v>226</v>
      </c>
      <c r="H310" s="6">
        <v>26</v>
      </c>
      <c r="I310" s="3" t="s">
        <v>1101</v>
      </c>
    </row>
    <row r="311" spans="1:9" x14ac:dyDescent="0.2">
      <c r="A311" s="5">
        <v>306</v>
      </c>
      <c r="B311" s="1" t="s">
        <v>309</v>
      </c>
      <c r="C311" s="1" t="s">
        <v>840</v>
      </c>
      <c r="D311" s="1" t="s">
        <v>13</v>
      </c>
      <c r="E311" s="1" t="s">
        <v>1095</v>
      </c>
      <c r="F311" s="2" t="s">
        <v>529</v>
      </c>
      <c r="G311" s="6">
        <v>80</v>
      </c>
      <c r="H311" s="6">
        <v>17</v>
      </c>
      <c r="I311" s="3" t="s">
        <v>1101</v>
      </c>
    </row>
    <row r="312" spans="1:9" x14ac:dyDescent="0.2">
      <c r="A312" s="5">
        <v>307</v>
      </c>
      <c r="B312" s="1" t="s">
        <v>310</v>
      </c>
      <c r="C312" s="1" t="s">
        <v>842</v>
      </c>
      <c r="D312" s="1" t="s">
        <v>24</v>
      </c>
      <c r="E312" s="1" t="s">
        <v>32</v>
      </c>
      <c r="F312" s="2" t="s">
        <v>30</v>
      </c>
      <c r="G312" s="6">
        <v>227</v>
      </c>
      <c r="H312" s="6">
        <v>38</v>
      </c>
      <c r="I312" s="3" t="s">
        <v>1101</v>
      </c>
    </row>
    <row r="313" spans="1:9" x14ac:dyDescent="0.2">
      <c r="A313" s="5">
        <v>307</v>
      </c>
      <c r="B313" s="1" t="s">
        <v>310</v>
      </c>
      <c r="C313" s="1" t="s">
        <v>841</v>
      </c>
      <c r="D313" s="1" t="s">
        <v>7</v>
      </c>
      <c r="E313" s="1" t="s">
        <v>32</v>
      </c>
      <c r="F313" s="2" t="s">
        <v>535</v>
      </c>
      <c r="G313" s="6">
        <v>227</v>
      </c>
      <c r="H313" s="6">
        <v>27</v>
      </c>
      <c r="I313" s="3" t="s">
        <v>1101</v>
      </c>
    </row>
    <row r="314" spans="1:9" x14ac:dyDescent="0.2">
      <c r="A314" s="5">
        <v>309</v>
      </c>
      <c r="B314" s="1" t="s">
        <v>311</v>
      </c>
      <c r="C314" s="1" t="s">
        <v>843</v>
      </c>
      <c r="D314" s="1" t="s">
        <v>13</v>
      </c>
      <c r="E314" s="1" t="s">
        <v>1095</v>
      </c>
      <c r="F314" s="2" t="s">
        <v>10</v>
      </c>
      <c r="G314" s="6">
        <v>81</v>
      </c>
      <c r="H314" s="6">
        <v>18</v>
      </c>
      <c r="I314" s="3" t="s">
        <v>1101</v>
      </c>
    </row>
    <row r="315" spans="1:9" x14ac:dyDescent="0.2">
      <c r="A315" s="5">
        <v>310</v>
      </c>
      <c r="B315" s="1" t="s">
        <v>312</v>
      </c>
      <c r="C315" s="1" t="s">
        <v>844</v>
      </c>
      <c r="D315" s="1" t="s">
        <v>20</v>
      </c>
      <c r="E315" s="1" t="s">
        <v>1095</v>
      </c>
      <c r="F315" s="2" t="s">
        <v>538</v>
      </c>
      <c r="G315" s="6">
        <v>82</v>
      </c>
      <c r="H315" s="6">
        <v>6</v>
      </c>
      <c r="I315" s="3" t="s">
        <v>1099</v>
      </c>
    </row>
    <row r="316" spans="1:9" x14ac:dyDescent="0.2">
      <c r="A316" s="5">
        <v>311</v>
      </c>
      <c r="B316" s="1" t="s">
        <v>313</v>
      </c>
      <c r="C316" s="1" t="s">
        <v>845</v>
      </c>
      <c r="D316" s="1" t="s">
        <v>27</v>
      </c>
      <c r="E316" s="1" t="s">
        <v>32</v>
      </c>
      <c r="F316" s="2" t="s">
        <v>532</v>
      </c>
      <c r="G316" s="6">
        <v>229</v>
      </c>
      <c r="H316" s="6">
        <v>22</v>
      </c>
      <c r="I316" s="3" t="s">
        <v>1100</v>
      </c>
    </row>
    <row r="317" spans="1:9" x14ac:dyDescent="0.2">
      <c r="A317" s="5">
        <v>312</v>
      </c>
      <c r="B317" s="1" t="s">
        <v>314</v>
      </c>
      <c r="C317" s="1" t="s">
        <v>846</v>
      </c>
      <c r="D317" s="1" t="s">
        <v>21</v>
      </c>
      <c r="E317" s="1" t="s">
        <v>32</v>
      </c>
      <c r="F317" s="2" t="s">
        <v>30</v>
      </c>
      <c r="G317" s="6">
        <v>230</v>
      </c>
      <c r="H317" s="6">
        <v>4</v>
      </c>
      <c r="I317" s="3" t="s">
        <v>1099</v>
      </c>
    </row>
    <row r="318" spans="1:9" x14ac:dyDescent="0.2">
      <c r="A318" s="5">
        <v>313</v>
      </c>
      <c r="B318" s="1" t="s">
        <v>315</v>
      </c>
      <c r="C318" s="1" t="s">
        <v>847</v>
      </c>
      <c r="D318" s="1" t="s">
        <v>4</v>
      </c>
      <c r="E318" s="1" t="s">
        <v>1095</v>
      </c>
      <c r="F318" s="2" t="s">
        <v>532</v>
      </c>
      <c r="G318" s="6">
        <v>83</v>
      </c>
      <c r="H318" s="6">
        <v>27</v>
      </c>
      <c r="I318" s="3" t="s">
        <v>1101</v>
      </c>
    </row>
    <row r="319" spans="1:9" x14ac:dyDescent="0.2">
      <c r="A319" s="5">
        <v>314</v>
      </c>
      <c r="B319" s="1" t="s">
        <v>316</v>
      </c>
      <c r="C319" s="1" t="s">
        <v>848</v>
      </c>
      <c r="D319" s="1" t="s">
        <v>7</v>
      </c>
      <c r="E319" s="1" t="s">
        <v>32</v>
      </c>
      <c r="F319" s="2" t="s">
        <v>530</v>
      </c>
      <c r="G319" s="6">
        <v>231</v>
      </c>
      <c r="H319" s="6">
        <v>28</v>
      </c>
      <c r="I319" s="3" t="s">
        <v>1101</v>
      </c>
    </row>
    <row r="320" spans="1:9" x14ac:dyDescent="0.2">
      <c r="A320" s="5">
        <v>315</v>
      </c>
      <c r="B320" s="1" t="s">
        <v>317</v>
      </c>
      <c r="C320" s="1" t="s">
        <v>849</v>
      </c>
      <c r="D320" s="1" t="s">
        <v>13</v>
      </c>
      <c r="E320" s="1" t="s">
        <v>1095</v>
      </c>
      <c r="F320" s="2" t="s">
        <v>529</v>
      </c>
      <c r="G320" s="6">
        <v>84</v>
      </c>
      <c r="H320" s="6">
        <v>19</v>
      </c>
      <c r="I320" s="3" t="s">
        <v>1101</v>
      </c>
    </row>
    <row r="321" spans="1:9" x14ac:dyDescent="0.2">
      <c r="A321" s="5">
        <v>315</v>
      </c>
      <c r="B321" s="1" t="s">
        <v>317</v>
      </c>
      <c r="C321" s="1" t="s">
        <v>850</v>
      </c>
      <c r="D321" s="1" t="s">
        <v>20</v>
      </c>
      <c r="E321" s="1" t="s">
        <v>1095</v>
      </c>
      <c r="F321" s="2" t="s">
        <v>535</v>
      </c>
      <c r="G321" s="6">
        <v>84</v>
      </c>
      <c r="H321" s="6">
        <v>7</v>
      </c>
      <c r="I321" s="3" t="s">
        <v>1099</v>
      </c>
    </row>
    <row r="322" spans="1:9" x14ac:dyDescent="0.2">
      <c r="A322" s="5">
        <v>317</v>
      </c>
      <c r="B322" s="1" t="s">
        <v>318</v>
      </c>
      <c r="C322" s="1" t="s">
        <v>851</v>
      </c>
      <c r="D322" s="1" t="s">
        <v>2</v>
      </c>
      <c r="E322" s="1" t="s">
        <v>1095</v>
      </c>
      <c r="F322" s="2" t="s">
        <v>537</v>
      </c>
      <c r="G322" s="6">
        <v>86</v>
      </c>
      <c r="H322" s="6">
        <v>13</v>
      </c>
      <c r="I322" s="3" t="s">
        <v>1100</v>
      </c>
    </row>
    <row r="323" spans="1:9" x14ac:dyDescent="0.2">
      <c r="A323" s="5">
        <v>318</v>
      </c>
      <c r="B323" s="1" t="s">
        <v>319</v>
      </c>
      <c r="C323" s="1" t="s">
        <v>852</v>
      </c>
      <c r="D323" s="1" t="s">
        <v>20</v>
      </c>
      <c r="E323" s="1" t="s">
        <v>1095</v>
      </c>
      <c r="F323" s="2" t="s">
        <v>12</v>
      </c>
      <c r="G323" s="6">
        <v>87</v>
      </c>
      <c r="H323" s="6">
        <v>8</v>
      </c>
      <c r="I323" s="3" t="s">
        <v>1099</v>
      </c>
    </row>
    <row r="324" spans="1:9" x14ac:dyDescent="0.2">
      <c r="A324" s="5">
        <v>319</v>
      </c>
      <c r="B324" s="1" t="s">
        <v>320</v>
      </c>
      <c r="C324" s="1" t="s">
        <v>853</v>
      </c>
      <c r="D324" s="1" t="s">
        <v>24</v>
      </c>
      <c r="E324" s="1" t="s">
        <v>32</v>
      </c>
      <c r="F324" s="2" t="s">
        <v>529</v>
      </c>
      <c r="G324" s="6">
        <v>232</v>
      </c>
      <c r="H324" s="6">
        <v>39</v>
      </c>
      <c r="I324" s="3" t="s">
        <v>1101</v>
      </c>
    </row>
    <row r="325" spans="1:9" x14ac:dyDescent="0.2">
      <c r="A325" s="5">
        <v>320</v>
      </c>
      <c r="B325" s="1" t="s">
        <v>321</v>
      </c>
      <c r="C325" s="1" t="s">
        <v>854</v>
      </c>
      <c r="D325" s="1" t="s">
        <v>7</v>
      </c>
      <c r="E325" s="1" t="s">
        <v>32</v>
      </c>
      <c r="F325" s="2" t="s">
        <v>6</v>
      </c>
      <c r="G325" s="6">
        <v>233</v>
      </c>
      <c r="H325" s="6">
        <v>29</v>
      </c>
      <c r="I325" s="3" t="s">
        <v>1101</v>
      </c>
    </row>
    <row r="326" spans="1:9" x14ac:dyDescent="0.2">
      <c r="A326" s="5">
        <v>321</v>
      </c>
      <c r="B326" s="1" t="s">
        <v>322</v>
      </c>
      <c r="C326" s="1" t="s">
        <v>855</v>
      </c>
      <c r="D326" s="1" t="s">
        <v>27</v>
      </c>
      <c r="E326" s="1" t="s">
        <v>32</v>
      </c>
      <c r="F326" s="2" t="s">
        <v>529</v>
      </c>
      <c r="G326" s="6">
        <v>234</v>
      </c>
      <c r="H326" s="6">
        <v>23</v>
      </c>
      <c r="I326" s="3" t="s">
        <v>1100</v>
      </c>
    </row>
    <row r="327" spans="1:9" x14ac:dyDescent="0.2">
      <c r="A327" s="5">
        <v>321</v>
      </c>
      <c r="B327" s="1" t="s">
        <v>322</v>
      </c>
      <c r="C327" s="1" t="s">
        <v>856</v>
      </c>
      <c r="D327" s="1" t="s">
        <v>4</v>
      </c>
      <c r="E327" s="1" t="s">
        <v>1095</v>
      </c>
      <c r="F327" s="2" t="s">
        <v>530</v>
      </c>
      <c r="G327" s="6">
        <v>88</v>
      </c>
      <c r="H327" s="6">
        <v>28</v>
      </c>
      <c r="I327" s="3" t="s">
        <v>1101</v>
      </c>
    </row>
    <row r="328" spans="1:9" x14ac:dyDescent="0.2">
      <c r="A328" s="5">
        <v>323</v>
      </c>
      <c r="B328" s="1" t="s">
        <v>323</v>
      </c>
      <c r="C328" s="1" t="s">
        <v>857</v>
      </c>
      <c r="D328" s="1" t="s">
        <v>4</v>
      </c>
      <c r="E328" s="1" t="s">
        <v>1095</v>
      </c>
      <c r="F328" s="2" t="s">
        <v>15</v>
      </c>
      <c r="G328" s="6">
        <v>89</v>
      </c>
      <c r="H328" s="6">
        <v>29</v>
      </c>
      <c r="I328" s="3" t="s">
        <v>1101</v>
      </c>
    </row>
    <row r="329" spans="1:9" x14ac:dyDescent="0.2">
      <c r="A329" s="5">
        <v>323</v>
      </c>
      <c r="B329" s="1" t="s">
        <v>323</v>
      </c>
      <c r="C329" s="1" t="s">
        <v>1090</v>
      </c>
      <c r="D329" s="1" t="s">
        <v>2</v>
      </c>
      <c r="E329" s="1" t="s">
        <v>1095</v>
      </c>
      <c r="F329" s="2" t="s">
        <v>12</v>
      </c>
      <c r="G329" s="6">
        <v>89</v>
      </c>
      <c r="H329" s="6">
        <v>14</v>
      </c>
      <c r="I329" s="3" t="s">
        <v>1100</v>
      </c>
    </row>
    <row r="330" spans="1:9" x14ac:dyDescent="0.2">
      <c r="A330" s="5">
        <v>325</v>
      </c>
      <c r="B330" s="1" t="s">
        <v>324</v>
      </c>
      <c r="C330" s="1" t="s">
        <v>859</v>
      </c>
      <c r="D330" s="1" t="s">
        <v>4</v>
      </c>
      <c r="E330" s="1" t="s">
        <v>1095</v>
      </c>
      <c r="F330" s="2" t="s">
        <v>3</v>
      </c>
      <c r="G330" s="6">
        <v>91</v>
      </c>
      <c r="H330" s="6">
        <v>30</v>
      </c>
      <c r="I330" s="3" t="s">
        <v>1101</v>
      </c>
    </row>
    <row r="331" spans="1:9" x14ac:dyDescent="0.2">
      <c r="A331" s="5">
        <v>325</v>
      </c>
      <c r="B331" s="1" t="s">
        <v>324</v>
      </c>
      <c r="C331" s="1" t="s">
        <v>858</v>
      </c>
      <c r="D331" s="1" t="s">
        <v>18</v>
      </c>
      <c r="E331" s="1" t="s">
        <v>1095</v>
      </c>
      <c r="F331" s="2" t="s">
        <v>6</v>
      </c>
      <c r="G331" s="6">
        <v>91</v>
      </c>
      <c r="H331" s="6">
        <v>8</v>
      </c>
      <c r="I331" s="3" t="s">
        <v>1099</v>
      </c>
    </row>
    <row r="332" spans="1:9" x14ac:dyDescent="0.2">
      <c r="A332" s="5">
        <v>327</v>
      </c>
      <c r="B332" s="1" t="s">
        <v>325</v>
      </c>
      <c r="C332" s="1" t="s">
        <v>860</v>
      </c>
      <c r="D332" s="1" t="s">
        <v>2</v>
      </c>
      <c r="E332" s="1" t="s">
        <v>1095</v>
      </c>
      <c r="F332" s="2" t="s">
        <v>538</v>
      </c>
      <c r="G332" s="6">
        <v>93</v>
      </c>
      <c r="H332" s="6">
        <v>15</v>
      </c>
      <c r="I332" s="3" t="s">
        <v>1100</v>
      </c>
    </row>
    <row r="333" spans="1:9" x14ac:dyDescent="0.2">
      <c r="A333" s="5">
        <v>328</v>
      </c>
      <c r="B333" s="1" t="s">
        <v>326</v>
      </c>
      <c r="C333" s="1" t="s">
        <v>861</v>
      </c>
      <c r="D333" s="1" t="s">
        <v>11</v>
      </c>
      <c r="E333" s="1" t="s">
        <v>32</v>
      </c>
      <c r="F333" s="2" t="s">
        <v>537</v>
      </c>
      <c r="G333" s="6">
        <v>235</v>
      </c>
      <c r="H333" s="6">
        <v>11</v>
      </c>
      <c r="I333" s="3" t="s">
        <v>1100</v>
      </c>
    </row>
    <row r="334" spans="1:9" x14ac:dyDescent="0.2">
      <c r="A334" s="5">
        <v>329</v>
      </c>
      <c r="B334" s="1" t="s">
        <v>327</v>
      </c>
      <c r="C334" s="1" t="s">
        <v>862</v>
      </c>
      <c r="D334" s="1" t="s">
        <v>2</v>
      </c>
      <c r="E334" s="1" t="s">
        <v>1095</v>
      </c>
      <c r="F334" s="2" t="s">
        <v>3</v>
      </c>
      <c r="G334" s="6">
        <v>94</v>
      </c>
      <c r="H334" s="6">
        <v>16</v>
      </c>
      <c r="I334" s="3" t="s">
        <v>1100</v>
      </c>
    </row>
    <row r="335" spans="1:9" x14ac:dyDescent="0.2">
      <c r="A335" s="5">
        <v>330</v>
      </c>
      <c r="B335" s="1" t="s">
        <v>328</v>
      </c>
      <c r="C335" s="1" t="s">
        <v>863</v>
      </c>
      <c r="D335" s="1" t="s">
        <v>7</v>
      </c>
      <c r="E335" s="1" t="s">
        <v>32</v>
      </c>
      <c r="F335" s="2" t="s">
        <v>530</v>
      </c>
      <c r="G335" s="6">
        <v>236</v>
      </c>
      <c r="H335" s="6">
        <v>30</v>
      </c>
      <c r="I335" s="3" t="s">
        <v>1101</v>
      </c>
    </row>
    <row r="336" spans="1:9" x14ac:dyDescent="0.2">
      <c r="A336" s="5">
        <v>331</v>
      </c>
      <c r="B336" s="1" t="s">
        <v>329</v>
      </c>
      <c r="C336" s="1" t="s">
        <v>864</v>
      </c>
      <c r="D336" s="1" t="s">
        <v>13</v>
      </c>
      <c r="E336" s="1" t="s">
        <v>1095</v>
      </c>
      <c r="F336" s="2" t="s">
        <v>12</v>
      </c>
      <c r="G336" s="6">
        <v>95</v>
      </c>
      <c r="H336" s="6">
        <v>20</v>
      </c>
      <c r="I336" s="3" t="s">
        <v>1101</v>
      </c>
    </row>
    <row r="337" spans="1:9" x14ac:dyDescent="0.2">
      <c r="A337" s="5">
        <v>332</v>
      </c>
      <c r="B337" s="1" t="s">
        <v>330</v>
      </c>
      <c r="C337" s="1" t="s">
        <v>865</v>
      </c>
      <c r="D337" s="1" t="s">
        <v>9</v>
      </c>
      <c r="E337" s="1" t="s">
        <v>32</v>
      </c>
      <c r="F337" s="2" t="s">
        <v>17</v>
      </c>
      <c r="G337" s="6">
        <v>237</v>
      </c>
      <c r="H337" s="6">
        <v>46</v>
      </c>
      <c r="I337" s="3" t="s">
        <v>1102</v>
      </c>
    </row>
    <row r="338" spans="1:9" x14ac:dyDescent="0.2">
      <c r="A338" s="5">
        <v>333</v>
      </c>
      <c r="B338" s="1" t="s">
        <v>331</v>
      </c>
      <c r="C338" s="1" t="s">
        <v>867</v>
      </c>
      <c r="D338" s="1" t="s">
        <v>7</v>
      </c>
      <c r="E338" s="1" t="s">
        <v>32</v>
      </c>
      <c r="F338" s="2" t="s">
        <v>26</v>
      </c>
      <c r="G338" s="6">
        <v>238</v>
      </c>
      <c r="H338" s="6">
        <v>31</v>
      </c>
      <c r="I338" s="3" t="s">
        <v>1101</v>
      </c>
    </row>
    <row r="339" spans="1:9" x14ac:dyDescent="0.2">
      <c r="A339" s="5">
        <v>333</v>
      </c>
      <c r="B339" s="1" t="s">
        <v>331</v>
      </c>
      <c r="C339" s="1" t="s">
        <v>866</v>
      </c>
      <c r="D339" s="1" t="s">
        <v>2</v>
      </c>
      <c r="E339" s="1" t="s">
        <v>1095</v>
      </c>
      <c r="F339" s="2" t="s">
        <v>8</v>
      </c>
      <c r="G339" s="6">
        <v>96</v>
      </c>
      <c r="H339" s="6">
        <v>17</v>
      </c>
      <c r="I339" s="3" t="s">
        <v>1100</v>
      </c>
    </row>
    <row r="340" spans="1:9" x14ac:dyDescent="0.2">
      <c r="A340" s="5">
        <v>335</v>
      </c>
      <c r="B340" s="1" t="s">
        <v>332</v>
      </c>
      <c r="C340" s="1" t="s">
        <v>869</v>
      </c>
      <c r="D340" s="1" t="s">
        <v>24</v>
      </c>
      <c r="E340" s="1" t="s">
        <v>32</v>
      </c>
      <c r="F340" s="2" t="s">
        <v>539</v>
      </c>
      <c r="G340" s="6">
        <v>239</v>
      </c>
      <c r="H340" s="6">
        <v>40</v>
      </c>
      <c r="I340" s="3" t="s">
        <v>1101</v>
      </c>
    </row>
    <row r="341" spans="1:9" x14ac:dyDescent="0.2">
      <c r="A341" s="5">
        <v>335</v>
      </c>
      <c r="B341" s="1" t="s">
        <v>332</v>
      </c>
      <c r="C341" s="1" t="s">
        <v>868</v>
      </c>
      <c r="D341" s="1" t="s">
        <v>16</v>
      </c>
      <c r="E341" s="1" t="s">
        <v>1095</v>
      </c>
      <c r="F341" s="2" t="s">
        <v>3</v>
      </c>
      <c r="G341" s="6">
        <v>97</v>
      </c>
      <c r="H341" s="6">
        <v>11</v>
      </c>
      <c r="I341" s="3" t="s">
        <v>1101</v>
      </c>
    </row>
    <row r="342" spans="1:9" x14ac:dyDescent="0.2">
      <c r="A342" s="5">
        <v>337</v>
      </c>
      <c r="B342" s="1" t="s">
        <v>333</v>
      </c>
      <c r="C342" s="1" t="s">
        <v>870</v>
      </c>
      <c r="D342" s="1" t="s">
        <v>24</v>
      </c>
      <c r="E342" s="1" t="s">
        <v>32</v>
      </c>
      <c r="F342" s="2" t="s">
        <v>539</v>
      </c>
      <c r="G342" s="6">
        <v>240</v>
      </c>
      <c r="H342" s="6">
        <v>41</v>
      </c>
      <c r="I342" s="3" t="s">
        <v>1101</v>
      </c>
    </row>
    <row r="343" spans="1:9" x14ac:dyDescent="0.2">
      <c r="A343" s="5">
        <v>338</v>
      </c>
      <c r="B343" s="1" t="s">
        <v>334</v>
      </c>
      <c r="C343" s="1" t="s">
        <v>871</v>
      </c>
      <c r="D343" s="1" t="s">
        <v>2</v>
      </c>
      <c r="E343" s="1" t="s">
        <v>1095</v>
      </c>
      <c r="F343" s="2" t="s">
        <v>15</v>
      </c>
      <c r="G343" s="6">
        <v>98</v>
      </c>
      <c r="H343" s="6">
        <v>18</v>
      </c>
      <c r="I343" s="3" t="s">
        <v>1100</v>
      </c>
    </row>
    <row r="344" spans="1:9" x14ac:dyDescent="0.2">
      <c r="A344" s="5">
        <v>339</v>
      </c>
      <c r="B344" s="1" t="s">
        <v>335</v>
      </c>
      <c r="C344" s="1" t="s">
        <v>872</v>
      </c>
      <c r="D344" s="1" t="s">
        <v>7</v>
      </c>
      <c r="E344" s="1" t="s">
        <v>32</v>
      </c>
      <c r="F344" s="2" t="s">
        <v>533</v>
      </c>
      <c r="G344" s="6">
        <v>241</v>
      </c>
      <c r="H344" s="6">
        <v>32</v>
      </c>
      <c r="I344" s="3" t="s">
        <v>1101</v>
      </c>
    </row>
    <row r="345" spans="1:9" x14ac:dyDescent="0.2">
      <c r="A345" s="5">
        <v>340</v>
      </c>
      <c r="B345" s="1" t="s">
        <v>336</v>
      </c>
      <c r="C345" s="1" t="s">
        <v>874</v>
      </c>
      <c r="D345" s="1" t="s">
        <v>13</v>
      </c>
      <c r="E345" s="1" t="s">
        <v>1095</v>
      </c>
      <c r="F345" s="2" t="s">
        <v>15</v>
      </c>
      <c r="G345" s="6">
        <v>99</v>
      </c>
      <c r="H345" s="6">
        <v>21</v>
      </c>
      <c r="I345" s="3" t="s">
        <v>1101</v>
      </c>
    </row>
    <row r="346" spans="1:9" x14ac:dyDescent="0.2">
      <c r="A346" s="5">
        <v>340</v>
      </c>
      <c r="B346" s="1" t="s">
        <v>336</v>
      </c>
      <c r="C346" s="1" t="s">
        <v>873</v>
      </c>
      <c r="D346" s="1" t="s">
        <v>2</v>
      </c>
      <c r="E346" s="1" t="s">
        <v>1095</v>
      </c>
      <c r="F346" s="2" t="s">
        <v>534</v>
      </c>
      <c r="G346" s="6">
        <v>99</v>
      </c>
      <c r="H346" s="6">
        <v>19</v>
      </c>
      <c r="I346" s="3" t="s">
        <v>1100</v>
      </c>
    </row>
    <row r="347" spans="1:9" x14ac:dyDescent="0.2">
      <c r="A347" s="5">
        <v>342</v>
      </c>
      <c r="B347" s="1" t="s">
        <v>337</v>
      </c>
      <c r="C347" s="1" t="s">
        <v>875</v>
      </c>
      <c r="D347" s="1" t="s">
        <v>18</v>
      </c>
      <c r="E347" s="1" t="s">
        <v>1095</v>
      </c>
      <c r="F347" s="2" t="s">
        <v>3</v>
      </c>
      <c r="G347" s="6">
        <v>101</v>
      </c>
      <c r="H347" s="6">
        <v>9</v>
      </c>
      <c r="I347" s="3" t="s">
        <v>1100</v>
      </c>
    </row>
    <row r="348" spans="1:9" x14ac:dyDescent="0.2">
      <c r="A348" s="5">
        <v>343</v>
      </c>
      <c r="B348" s="1" t="s">
        <v>338</v>
      </c>
      <c r="C348" s="1" t="s">
        <v>876</v>
      </c>
      <c r="D348" s="1" t="s">
        <v>13</v>
      </c>
      <c r="E348" s="1" t="s">
        <v>1095</v>
      </c>
      <c r="F348" s="2" t="s">
        <v>30</v>
      </c>
      <c r="G348" s="6">
        <v>102</v>
      </c>
      <c r="H348" s="6">
        <v>22</v>
      </c>
      <c r="I348" s="3" t="s">
        <v>1101</v>
      </c>
    </row>
    <row r="349" spans="1:9" x14ac:dyDescent="0.2">
      <c r="A349" s="5">
        <v>344</v>
      </c>
      <c r="B349" s="1" t="s">
        <v>339</v>
      </c>
      <c r="C349" s="1" t="s">
        <v>877</v>
      </c>
      <c r="D349" s="1" t="s">
        <v>2</v>
      </c>
      <c r="E349" s="1" t="s">
        <v>1095</v>
      </c>
      <c r="F349" s="2" t="s">
        <v>26</v>
      </c>
      <c r="G349" s="6">
        <v>103</v>
      </c>
      <c r="H349" s="6">
        <v>20</v>
      </c>
      <c r="I349" s="3" t="s">
        <v>1100</v>
      </c>
    </row>
    <row r="350" spans="1:9" x14ac:dyDescent="0.2">
      <c r="A350" s="5">
        <v>345</v>
      </c>
      <c r="B350" s="1" t="s">
        <v>340</v>
      </c>
      <c r="C350" s="1" t="s">
        <v>878</v>
      </c>
      <c r="D350" s="1" t="s">
        <v>20</v>
      </c>
      <c r="E350" s="1" t="s">
        <v>1095</v>
      </c>
      <c r="F350" s="2" t="s">
        <v>537</v>
      </c>
      <c r="G350" s="6">
        <v>104</v>
      </c>
      <c r="H350" s="6">
        <v>9</v>
      </c>
      <c r="I350" s="3" t="s">
        <v>1099</v>
      </c>
    </row>
    <row r="351" spans="1:9" x14ac:dyDescent="0.2">
      <c r="A351" s="5">
        <v>346</v>
      </c>
      <c r="B351" s="1" t="s">
        <v>341</v>
      </c>
      <c r="C351" s="1" t="s">
        <v>879</v>
      </c>
      <c r="D351" s="1" t="s">
        <v>4</v>
      </c>
      <c r="E351" s="1" t="s">
        <v>1095</v>
      </c>
      <c r="F351" s="2" t="s">
        <v>17</v>
      </c>
      <c r="G351" s="6">
        <v>105</v>
      </c>
      <c r="H351" s="6">
        <v>31</v>
      </c>
      <c r="I351" s="3" t="s">
        <v>1101</v>
      </c>
    </row>
    <row r="352" spans="1:9" x14ac:dyDescent="0.2">
      <c r="A352" s="5">
        <v>346</v>
      </c>
      <c r="B352" s="1" t="s">
        <v>341</v>
      </c>
      <c r="C352" s="1" t="s">
        <v>880</v>
      </c>
      <c r="D352" s="1" t="s">
        <v>16</v>
      </c>
      <c r="E352" s="1" t="s">
        <v>1095</v>
      </c>
      <c r="F352" s="2" t="s">
        <v>535</v>
      </c>
      <c r="G352" s="6">
        <v>105</v>
      </c>
      <c r="H352" s="6">
        <v>12</v>
      </c>
      <c r="I352" s="3" t="s">
        <v>1101</v>
      </c>
    </row>
    <row r="353" spans="1:9" x14ac:dyDescent="0.2">
      <c r="A353" s="5">
        <v>348</v>
      </c>
      <c r="B353" s="1" t="s">
        <v>342</v>
      </c>
      <c r="C353" s="1" t="s">
        <v>881</v>
      </c>
      <c r="D353" s="1" t="s">
        <v>1</v>
      </c>
      <c r="E353" s="1" t="s">
        <v>32</v>
      </c>
      <c r="F353" s="2" t="s">
        <v>30</v>
      </c>
      <c r="G353" s="6">
        <v>242</v>
      </c>
      <c r="H353" s="6">
        <v>40</v>
      </c>
      <c r="I353" s="3" t="s">
        <v>1102</v>
      </c>
    </row>
    <row r="354" spans="1:9" x14ac:dyDescent="0.2">
      <c r="A354" s="5">
        <v>349</v>
      </c>
      <c r="B354" s="1" t="s">
        <v>343</v>
      </c>
      <c r="C354" s="1" t="s">
        <v>882</v>
      </c>
      <c r="D354" s="1" t="s">
        <v>2</v>
      </c>
      <c r="E354" s="1" t="s">
        <v>1095</v>
      </c>
      <c r="F354" s="2" t="s">
        <v>8</v>
      </c>
      <c r="G354" s="6">
        <v>107</v>
      </c>
      <c r="H354" s="6">
        <v>21</v>
      </c>
      <c r="I354" s="3" t="s">
        <v>1100</v>
      </c>
    </row>
    <row r="355" spans="1:9" x14ac:dyDescent="0.2">
      <c r="A355" s="5">
        <v>350</v>
      </c>
      <c r="B355" s="1" t="s">
        <v>344</v>
      </c>
      <c r="C355" s="1" t="s">
        <v>883</v>
      </c>
      <c r="D355" s="1" t="s">
        <v>4</v>
      </c>
      <c r="E355" s="1" t="s">
        <v>1095</v>
      </c>
      <c r="F355" s="2" t="s">
        <v>538</v>
      </c>
      <c r="G355" s="6">
        <v>108</v>
      </c>
      <c r="H355" s="6">
        <v>32</v>
      </c>
      <c r="I355" s="3" t="s">
        <v>1101</v>
      </c>
    </row>
    <row r="356" spans="1:9" x14ac:dyDescent="0.2">
      <c r="A356" s="5">
        <v>351</v>
      </c>
      <c r="B356" s="1" t="s">
        <v>345</v>
      </c>
      <c r="C356" s="1" t="s">
        <v>884</v>
      </c>
      <c r="D356" s="1" t="s">
        <v>4</v>
      </c>
      <c r="E356" s="1" t="s">
        <v>1095</v>
      </c>
      <c r="F356" s="2" t="s">
        <v>530</v>
      </c>
      <c r="G356" s="6">
        <v>109</v>
      </c>
      <c r="H356" s="6">
        <v>33</v>
      </c>
      <c r="I356" s="3" t="s">
        <v>1101</v>
      </c>
    </row>
    <row r="357" spans="1:9" x14ac:dyDescent="0.2">
      <c r="A357" s="5">
        <v>352</v>
      </c>
      <c r="B357" s="1" t="s">
        <v>346</v>
      </c>
      <c r="C357" s="1" t="s">
        <v>885</v>
      </c>
      <c r="D357" s="1" t="s">
        <v>24</v>
      </c>
      <c r="E357" s="1" t="s">
        <v>32</v>
      </c>
      <c r="F357" s="2" t="s">
        <v>26</v>
      </c>
      <c r="G357" s="6">
        <v>243</v>
      </c>
      <c r="H357" s="6">
        <v>42</v>
      </c>
      <c r="I357" s="3" t="s">
        <v>1101</v>
      </c>
    </row>
    <row r="358" spans="1:9" x14ac:dyDescent="0.2">
      <c r="A358" s="5">
        <v>353</v>
      </c>
      <c r="B358" s="1" t="s">
        <v>347</v>
      </c>
      <c r="C358" s="1" t="s">
        <v>887</v>
      </c>
      <c r="D358" s="1" t="s">
        <v>27</v>
      </c>
      <c r="E358" s="1" t="s">
        <v>32</v>
      </c>
      <c r="F358" s="2" t="s">
        <v>29</v>
      </c>
      <c r="G358" s="6">
        <v>244</v>
      </c>
      <c r="H358" s="6">
        <v>24</v>
      </c>
      <c r="I358" s="3" t="s">
        <v>1101</v>
      </c>
    </row>
    <row r="359" spans="1:9" x14ac:dyDescent="0.2">
      <c r="A359" s="5">
        <v>353</v>
      </c>
      <c r="B359" s="1" t="s">
        <v>347</v>
      </c>
      <c r="C359" s="1" t="s">
        <v>886</v>
      </c>
      <c r="D359" s="1" t="s">
        <v>2</v>
      </c>
      <c r="E359" s="1" t="s">
        <v>1095</v>
      </c>
      <c r="F359" s="2" t="s">
        <v>12</v>
      </c>
      <c r="G359" s="6">
        <v>110</v>
      </c>
      <c r="H359" s="6">
        <v>22</v>
      </c>
      <c r="I359" s="3" t="s">
        <v>1100</v>
      </c>
    </row>
    <row r="360" spans="1:9" x14ac:dyDescent="0.2">
      <c r="A360" s="5">
        <v>355</v>
      </c>
      <c r="B360" s="1" t="s">
        <v>348</v>
      </c>
      <c r="C360" s="1" t="s">
        <v>888</v>
      </c>
      <c r="D360" s="1" t="s">
        <v>7</v>
      </c>
      <c r="E360" s="1" t="s">
        <v>32</v>
      </c>
      <c r="F360" s="2" t="s">
        <v>529</v>
      </c>
      <c r="G360" s="6">
        <v>245</v>
      </c>
      <c r="H360" s="6">
        <v>33</v>
      </c>
      <c r="I360" s="3" t="s">
        <v>1101</v>
      </c>
    </row>
    <row r="361" spans="1:9" x14ac:dyDescent="0.2">
      <c r="A361" s="5">
        <v>356</v>
      </c>
      <c r="B361" s="1" t="s">
        <v>349</v>
      </c>
      <c r="C361" s="1" t="s">
        <v>889</v>
      </c>
      <c r="D361" s="1" t="s">
        <v>1</v>
      </c>
      <c r="E361" s="1" t="s">
        <v>32</v>
      </c>
      <c r="F361" s="2" t="s">
        <v>538</v>
      </c>
      <c r="G361" s="6">
        <v>246</v>
      </c>
      <c r="H361" s="6">
        <v>41</v>
      </c>
      <c r="I361" s="3" t="s">
        <v>1102</v>
      </c>
    </row>
    <row r="362" spans="1:9" x14ac:dyDescent="0.2">
      <c r="A362" s="5">
        <v>357</v>
      </c>
      <c r="B362" s="1" t="s">
        <v>350</v>
      </c>
      <c r="C362" s="1" t="s">
        <v>890</v>
      </c>
      <c r="D362" s="1" t="s">
        <v>1</v>
      </c>
      <c r="E362" s="1" t="s">
        <v>32</v>
      </c>
      <c r="F362" s="2" t="s">
        <v>3</v>
      </c>
      <c r="G362" s="6">
        <v>247</v>
      </c>
      <c r="H362" s="6">
        <v>42</v>
      </c>
      <c r="I362" s="3" t="s">
        <v>1102</v>
      </c>
    </row>
    <row r="363" spans="1:9" x14ac:dyDescent="0.2">
      <c r="A363" s="5">
        <v>358</v>
      </c>
      <c r="B363" s="1" t="s">
        <v>351</v>
      </c>
      <c r="C363" s="1" t="s">
        <v>891</v>
      </c>
      <c r="D363" s="1" t="s">
        <v>20</v>
      </c>
      <c r="E363" s="1" t="s">
        <v>1095</v>
      </c>
      <c r="F363" s="2" t="s">
        <v>26</v>
      </c>
      <c r="G363" s="6">
        <v>111</v>
      </c>
      <c r="H363" s="6">
        <v>10</v>
      </c>
      <c r="I363" s="3" t="s">
        <v>1099</v>
      </c>
    </row>
    <row r="364" spans="1:9" x14ac:dyDescent="0.2">
      <c r="A364" s="5">
        <v>359</v>
      </c>
      <c r="B364" s="1" t="s">
        <v>352</v>
      </c>
      <c r="C364" s="1" t="s">
        <v>892</v>
      </c>
      <c r="D364" s="1" t="s">
        <v>11</v>
      </c>
      <c r="E364" s="1" t="s">
        <v>32</v>
      </c>
      <c r="F364" s="2" t="s">
        <v>30</v>
      </c>
      <c r="G364" s="6">
        <v>248</v>
      </c>
      <c r="H364" s="6">
        <v>12</v>
      </c>
      <c r="I364" s="3" t="s">
        <v>1100</v>
      </c>
    </row>
    <row r="365" spans="1:9" x14ac:dyDescent="0.2">
      <c r="A365" s="5">
        <v>360</v>
      </c>
      <c r="B365" s="1" t="s">
        <v>353</v>
      </c>
      <c r="C365" s="1" t="s">
        <v>894</v>
      </c>
      <c r="D365" s="1" t="s">
        <v>11</v>
      </c>
      <c r="E365" s="1" t="s">
        <v>32</v>
      </c>
      <c r="F365" s="2" t="s">
        <v>15</v>
      </c>
      <c r="G365" s="6">
        <v>249</v>
      </c>
      <c r="H365" s="6">
        <v>13</v>
      </c>
      <c r="I365" s="3" t="s">
        <v>1100</v>
      </c>
    </row>
    <row r="366" spans="1:9" x14ac:dyDescent="0.2">
      <c r="A366" s="5">
        <v>360</v>
      </c>
      <c r="B366" s="1" t="s">
        <v>353</v>
      </c>
      <c r="C366" s="1" t="s">
        <v>893</v>
      </c>
      <c r="D366" s="1" t="s">
        <v>4</v>
      </c>
      <c r="E366" s="1" t="s">
        <v>1095</v>
      </c>
      <c r="F366" s="2" t="s">
        <v>531</v>
      </c>
      <c r="G366" s="6">
        <v>112</v>
      </c>
      <c r="H366" s="6">
        <v>34</v>
      </c>
      <c r="I366" s="3" t="s">
        <v>1101</v>
      </c>
    </row>
    <row r="367" spans="1:9" x14ac:dyDescent="0.2">
      <c r="A367" s="5">
        <v>362</v>
      </c>
      <c r="B367" s="1" t="s">
        <v>354</v>
      </c>
      <c r="C367" s="1" t="s">
        <v>895</v>
      </c>
      <c r="D367" s="1" t="s">
        <v>11</v>
      </c>
      <c r="E367" s="1" t="s">
        <v>32</v>
      </c>
      <c r="F367" s="2" t="s">
        <v>535</v>
      </c>
      <c r="G367" s="6">
        <v>250</v>
      </c>
      <c r="H367" s="6">
        <v>14</v>
      </c>
      <c r="I367" s="3" t="s">
        <v>1100</v>
      </c>
    </row>
    <row r="368" spans="1:9" x14ac:dyDescent="0.2">
      <c r="A368" s="5">
        <v>363</v>
      </c>
      <c r="B368" s="1" t="s">
        <v>355</v>
      </c>
      <c r="C368" s="1" t="s">
        <v>897</v>
      </c>
      <c r="D368" s="1" t="s">
        <v>9</v>
      </c>
      <c r="E368" s="1" t="s">
        <v>32</v>
      </c>
      <c r="F368" s="2" t="s">
        <v>538</v>
      </c>
      <c r="G368" s="6">
        <v>251</v>
      </c>
      <c r="H368" s="6">
        <v>47</v>
      </c>
      <c r="I368" s="3" t="s">
        <v>1102</v>
      </c>
    </row>
    <row r="369" spans="1:9" x14ac:dyDescent="0.2">
      <c r="A369" s="5">
        <v>363</v>
      </c>
      <c r="B369" s="1" t="s">
        <v>355</v>
      </c>
      <c r="C369" s="1" t="s">
        <v>896</v>
      </c>
      <c r="D369" s="1" t="s">
        <v>13</v>
      </c>
      <c r="E369" s="1" t="s">
        <v>1095</v>
      </c>
      <c r="F369" s="2" t="s">
        <v>529</v>
      </c>
      <c r="G369" s="6">
        <v>113</v>
      </c>
      <c r="H369" s="6">
        <v>23</v>
      </c>
      <c r="I369" s="3" t="s">
        <v>1101</v>
      </c>
    </row>
    <row r="370" spans="1:9" x14ac:dyDescent="0.2">
      <c r="A370" s="5">
        <v>365</v>
      </c>
      <c r="B370" s="1" t="s">
        <v>356</v>
      </c>
      <c r="C370" s="1" t="s">
        <v>898</v>
      </c>
      <c r="D370" s="1" t="s">
        <v>16</v>
      </c>
      <c r="E370" s="1" t="s">
        <v>1095</v>
      </c>
      <c r="F370" s="2" t="s">
        <v>539</v>
      </c>
      <c r="G370" s="6">
        <v>114</v>
      </c>
      <c r="H370" s="6">
        <v>13</v>
      </c>
      <c r="I370" s="3" t="s">
        <v>1101</v>
      </c>
    </row>
    <row r="371" spans="1:9" x14ac:dyDescent="0.2">
      <c r="A371" s="5">
        <v>366</v>
      </c>
      <c r="B371" s="1" t="s">
        <v>357</v>
      </c>
      <c r="C371" s="1" t="s">
        <v>899</v>
      </c>
      <c r="D371" s="1" t="s">
        <v>13</v>
      </c>
      <c r="E371" s="1" t="s">
        <v>1095</v>
      </c>
      <c r="F371" s="2" t="s">
        <v>30</v>
      </c>
      <c r="G371" s="6">
        <v>115</v>
      </c>
      <c r="H371" s="6">
        <v>24</v>
      </c>
      <c r="I371" s="3" t="s">
        <v>1101</v>
      </c>
    </row>
    <row r="372" spans="1:9" x14ac:dyDescent="0.2">
      <c r="A372" s="5">
        <v>367</v>
      </c>
      <c r="B372" s="1" t="s">
        <v>358</v>
      </c>
      <c r="C372" s="1" t="s">
        <v>900</v>
      </c>
      <c r="D372" s="1" t="s">
        <v>2</v>
      </c>
      <c r="E372" s="1" t="s">
        <v>1095</v>
      </c>
      <c r="F372" s="2" t="s">
        <v>534</v>
      </c>
      <c r="G372" s="6">
        <v>116</v>
      </c>
      <c r="H372" s="6">
        <v>23</v>
      </c>
      <c r="I372" s="3" t="s">
        <v>1101</v>
      </c>
    </row>
    <row r="373" spans="1:9" x14ac:dyDescent="0.2">
      <c r="A373" s="5">
        <v>368</v>
      </c>
      <c r="B373" s="1" t="s">
        <v>359</v>
      </c>
      <c r="C373" s="1" t="s">
        <v>901</v>
      </c>
      <c r="D373" s="1" t="s">
        <v>2</v>
      </c>
      <c r="E373" s="1" t="s">
        <v>1095</v>
      </c>
      <c r="F373" s="2" t="s">
        <v>29</v>
      </c>
      <c r="G373" s="6">
        <v>117</v>
      </c>
      <c r="H373" s="6">
        <v>24</v>
      </c>
      <c r="I373" s="3" t="s">
        <v>1101</v>
      </c>
    </row>
    <row r="374" spans="1:9" x14ac:dyDescent="0.2">
      <c r="A374" s="5">
        <v>369</v>
      </c>
      <c r="B374" s="1" t="s">
        <v>360</v>
      </c>
      <c r="C374" s="1" t="s">
        <v>902</v>
      </c>
      <c r="D374" s="1" t="s">
        <v>7</v>
      </c>
      <c r="E374" s="1" t="s">
        <v>32</v>
      </c>
      <c r="F374" s="2" t="s">
        <v>530</v>
      </c>
      <c r="G374" s="6">
        <v>252</v>
      </c>
      <c r="H374" s="6">
        <v>34</v>
      </c>
      <c r="I374" s="3" t="s">
        <v>1101</v>
      </c>
    </row>
    <row r="375" spans="1:9" x14ac:dyDescent="0.2">
      <c r="A375" s="5">
        <v>370</v>
      </c>
      <c r="B375" s="1" t="s">
        <v>361</v>
      </c>
      <c r="C375" s="1" t="s">
        <v>903</v>
      </c>
      <c r="D375" s="1" t="s">
        <v>20</v>
      </c>
      <c r="E375" s="1" t="s">
        <v>1095</v>
      </c>
      <c r="F375" s="2" t="s">
        <v>3</v>
      </c>
      <c r="G375" s="6">
        <v>118</v>
      </c>
      <c r="H375" s="6">
        <v>11</v>
      </c>
      <c r="I375" s="3" t="s">
        <v>1099</v>
      </c>
    </row>
    <row r="376" spans="1:9" x14ac:dyDescent="0.2">
      <c r="A376" s="5">
        <v>371</v>
      </c>
      <c r="B376" s="1" t="s">
        <v>362</v>
      </c>
      <c r="C376" s="1" t="s">
        <v>904</v>
      </c>
      <c r="D376" s="1" t="s">
        <v>16</v>
      </c>
      <c r="E376" s="1" t="s">
        <v>1095</v>
      </c>
      <c r="F376" s="2" t="s">
        <v>3</v>
      </c>
      <c r="G376" s="6">
        <v>119</v>
      </c>
      <c r="H376" s="6">
        <v>14</v>
      </c>
      <c r="I376" s="3" t="s">
        <v>1101</v>
      </c>
    </row>
    <row r="377" spans="1:9" x14ac:dyDescent="0.2">
      <c r="A377" s="5">
        <v>372</v>
      </c>
      <c r="B377" s="1" t="s">
        <v>363</v>
      </c>
      <c r="C377" s="1" t="s">
        <v>905</v>
      </c>
      <c r="D377" s="1" t="s">
        <v>31</v>
      </c>
      <c r="E377" s="1" t="s">
        <v>1095</v>
      </c>
      <c r="F377" s="2" t="s">
        <v>6</v>
      </c>
      <c r="G377" s="6">
        <v>120</v>
      </c>
      <c r="H377" s="6">
        <v>1</v>
      </c>
      <c r="I377" s="3" t="s">
        <v>1098</v>
      </c>
    </row>
    <row r="378" spans="1:9" x14ac:dyDescent="0.2">
      <c r="A378" s="5">
        <v>373</v>
      </c>
      <c r="B378" s="1" t="s">
        <v>364</v>
      </c>
      <c r="C378" s="1" t="s">
        <v>906</v>
      </c>
      <c r="D378" s="1" t="s">
        <v>13</v>
      </c>
      <c r="E378" s="1" t="s">
        <v>1095</v>
      </c>
      <c r="F378" s="2" t="s">
        <v>26</v>
      </c>
      <c r="G378" s="6">
        <v>121</v>
      </c>
      <c r="H378" s="6">
        <v>25</v>
      </c>
      <c r="I378" s="3" t="s">
        <v>1101</v>
      </c>
    </row>
    <row r="379" spans="1:9" x14ac:dyDescent="0.2">
      <c r="A379" s="5">
        <v>374</v>
      </c>
      <c r="B379" s="1" t="s">
        <v>365</v>
      </c>
      <c r="C379" s="1" t="s">
        <v>907</v>
      </c>
      <c r="D379" s="1" t="s">
        <v>2</v>
      </c>
      <c r="E379" s="1" t="s">
        <v>1095</v>
      </c>
      <c r="F379" s="2" t="s">
        <v>535</v>
      </c>
      <c r="G379" s="6">
        <v>122</v>
      </c>
      <c r="H379" s="6">
        <v>25</v>
      </c>
      <c r="I379" s="3" t="s">
        <v>1101</v>
      </c>
    </row>
    <row r="380" spans="1:9" x14ac:dyDescent="0.2">
      <c r="A380" s="5">
        <v>375</v>
      </c>
      <c r="B380" s="1" t="s">
        <v>366</v>
      </c>
      <c r="C380" s="1" t="s">
        <v>908</v>
      </c>
      <c r="D380" s="1" t="s">
        <v>4</v>
      </c>
      <c r="E380" s="1" t="s">
        <v>1095</v>
      </c>
      <c r="F380" s="2" t="s">
        <v>26</v>
      </c>
      <c r="G380" s="6">
        <v>123</v>
      </c>
      <c r="H380" s="6">
        <v>35</v>
      </c>
      <c r="I380" s="3" t="s">
        <v>1102</v>
      </c>
    </row>
    <row r="381" spans="1:9" x14ac:dyDescent="0.2">
      <c r="A381" s="5">
        <v>376</v>
      </c>
      <c r="B381" s="1" t="s">
        <v>367</v>
      </c>
      <c r="C381" s="1" t="s">
        <v>909</v>
      </c>
      <c r="D381" s="1" t="s">
        <v>18</v>
      </c>
      <c r="E381" s="1" t="s">
        <v>1095</v>
      </c>
      <c r="F381" s="2" t="s">
        <v>19</v>
      </c>
      <c r="G381" s="6">
        <v>124</v>
      </c>
      <c r="H381" s="6">
        <v>10</v>
      </c>
      <c r="I381" s="3" t="s">
        <v>1100</v>
      </c>
    </row>
    <row r="382" spans="1:9" x14ac:dyDescent="0.2">
      <c r="A382" s="5">
        <v>377</v>
      </c>
      <c r="B382" s="1" t="s">
        <v>368</v>
      </c>
      <c r="C382" s="1" t="s">
        <v>910</v>
      </c>
      <c r="D382" s="1" t="s">
        <v>1</v>
      </c>
      <c r="E382" s="1" t="s">
        <v>32</v>
      </c>
      <c r="F382" s="2" t="s">
        <v>3</v>
      </c>
      <c r="G382" s="6">
        <v>253</v>
      </c>
      <c r="H382" s="6">
        <v>43</v>
      </c>
      <c r="I382" s="3" t="s">
        <v>1102</v>
      </c>
    </row>
    <row r="383" spans="1:9" x14ac:dyDescent="0.2">
      <c r="A383" s="5">
        <v>378</v>
      </c>
      <c r="B383" s="1" t="s">
        <v>369</v>
      </c>
      <c r="C383" s="1" t="s">
        <v>911</v>
      </c>
      <c r="D383" s="1" t="s">
        <v>7</v>
      </c>
      <c r="E383" s="1" t="s">
        <v>32</v>
      </c>
      <c r="F383" s="2" t="s">
        <v>3</v>
      </c>
      <c r="G383" s="6">
        <v>254</v>
      </c>
      <c r="H383" s="6">
        <v>35</v>
      </c>
      <c r="I383" s="3" t="s">
        <v>1101</v>
      </c>
    </row>
    <row r="384" spans="1:9" x14ac:dyDescent="0.2">
      <c r="A384" s="5">
        <v>379</v>
      </c>
      <c r="B384" s="1" t="s">
        <v>370</v>
      </c>
      <c r="C384" s="1" t="s">
        <v>912</v>
      </c>
      <c r="D384" s="1" t="s">
        <v>16</v>
      </c>
      <c r="E384" s="1" t="s">
        <v>1095</v>
      </c>
      <c r="F384" s="2" t="s">
        <v>12</v>
      </c>
      <c r="G384" s="6">
        <v>125</v>
      </c>
      <c r="H384" s="6">
        <v>15</v>
      </c>
      <c r="I384" s="3" t="s">
        <v>1101</v>
      </c>
    </row>
    <row r="385" spans="1:9" x14ac:dyDescent="0.2">
      <c r="A385" s="5">
        <v>380</v>
      </c>
      <c r="B385" s="1" t="s">
        <v>371</v>
      </c>
      <c r="C385" s="1" t="s">
        <v>913</v>
      </c>
      <c r="D385" s="1" t="s">
        <v>11</v>
      </c>
      <c r="E385" s="1" t="s">
        <v>32</v>
      </c>
      <c r="F385" s="2" t="s">
        <v>29</v>
      </c>
      <c r="G385" s="6">
        <v>255</v>
      </c>
      <c r="H385" s="6">
        <v>15</v>
      </c>
      <c r="I385" s="3" t="s">
        <v>1101</v>
      </c>
    </row>
    <row r="386" spans="1:9" x14ac:dyDescent="0.2">
      <c r="A386" s="5">
        <v>380</v>
      </c>
      <c r="B386" s="1" t="s">
        <v>371</v>
      </c>
      <c r="C386" s="1" t="s">
        <v>915</v>
      </c>
      <c r="D386" s="1" t="s">
        <v>35</v>
      </c>
      <c r="E386" s="1" t="s">
        <v>32</v>
      </c>
      <c r="F386" s="2" t="s">
        <v>12</v>
      </c>
      <c r="G386" s="6">
        <v>255</v>
      </c>
      <c r="H386" s="6">
        <v>2</v>
      </c>
      <c r="I386" s="3" t="s">
        <v>1099</v>
      </c>
    </row>
    <row r="387" spans="1:9" x14ac:dyDescent="0.2">
      <c r="A387" s="5">
        <v>380</v>
      </c>
      <c r="B387" s="1" t="s">
        <v>371</v>
      </c>
      <c r="C387" s="1" t="s">
        <v>914</v>
      </c>
      <c r="D387" s="1" t="s">
        <v>20</v>
      </c>
      <c r="E387" s="1" t="s">
        <v>1095</v>
      </c>
      <c r="F387" s="2" t="s">
        <v>538</v>
      </c>
      <c r="G387" s="6">
        <v>126</v>
      </c>
      <c r="H387" s="6">
        <v>12</v>
      </c>
      <c r="I387" s="3" t="s">
        <v>1100</v>
      </c>
    </row>
    <row r="388" spans="1:9" x14ac:dyDescent="0.2">
      <c r="A388" s="5">
        <v>383</v>
      </c>
      <c r="B388" s="1" t="s">
        <v>372</v>
      </c>
      <c r="C388" s="1" t="s">
        <v>916</v>
      </c>
      <c r="D388" s="1" t="s">
        <v>7</v>
      </c>
      <c r="E388" s="1" t="s">
        <v>32</v>
      </c>
      <c r="F388" s="2" t="s">
        <v>15</v>
      </c>
      <c r="G388" s="6">
        <v>257</v>
      </c>
      <c r="H388" s="6">
        <v>36</v>
      </c>
      <c r="I388" s="3" t="s">
        <v>1101</v>
      </c>
    </row>
    <row r="389" spans="1:9" x14ac:dyDescent="0.2">
      <c r="A389" s="5">
        <v>384</v>
      </c>
      <c r="B389" s="1" t="s">
        <v>373</v>
      </c>
      <c r="C389" s="1" t="s">
        <v>917</v>
      </c>
      <c r="D389" s="1" t="s">
        <v>18</v>
      </c>
      <c r="E389" s="1" t="s">
        <v>1095</v>
      </c>
      <c r="F389" s="2" t="s">
        <v>30</v>
      </c>
      <c r="G389" s="6">
        <v>127</v>
      </c>
      <c r="H389" s="6">
        <v>11</v>
      </c>
      <c r="I389" s="3" t="s">
        <v>1100</v>
      </c>
    </row>
    <row r="390" spans="1:9" x14ac:dyDescent="0.2">
      <c r="A390" s="5">
        <v>385</v>
      </c>
      <c r="B390" s="1" t="s">
        <v>374</v>
      </c>
      <c r="C390" s="1" t="s">
        <v>918</v>
      </c>
      <c r="D390" s="1" t="s">
        <v>11</v>
      </c>
      <c r="E390" s="1" t="s">
        <v>32</v>
      </c>
      <c r="F390" s="2" t="s">
        <v>529</v>
      </c>
      <c r="G390" s="6">
        <v>258</v>
      </c>
      <c r="H390" s="6">
        <v>16</v>
      </c>
      <c r="I390" s="3" t="s">
        <v>1101</v>
      </c>
    </row>
    <row r="391" spans="1:9" x14ac:dyDescent="0.2">
      <c r="A391" s="5">
        <v>386</v>
      </c>
      <c r="B391" s="1" t="s">
        <v>375</v>
      </c>
      <c r="C391" s="1" t="s">
        <v>919</v>
      </c>
      <c r="D391" s="1" t="s">
        <v>4</v>
      </c>
      <c r="E391" s="1" t="s">
        <v>1095</v>
      </c>
      <c r="F391" s="2" t="s">
        <v>535</v>
      </c>
      <c r="G391" s="6">
        <v>128</v>
      </c>
      <c r="H391" s="6">
        <v>36</v>
      </c>
      <c r="I391" s="3" t="s">
        <v>1102</v>
      </c>
    </row>
    <row r="392" spans="1:9" x14ac:dyDescent="0.2">
      <c r="A392" s="5">
        <v>387</v>
      </c>
      <c r="B392" s="1" t="s">
        <v>376</v>
      </c>
      <c r="C392" s="1" t="s">
        <v>920</v>
      </c>
      <c r="D392" s="1" t="s">
        <v>16</v>
      </c>
      <c r="E392" s="1" t="s">
        <v>1095</v>
      </c>
      <c r="F392" s="2" t="s">
        <v>533</v>
      </c>
      <c r="G392" s="6">
        <v>129</v>
      </c>
      <c r="H392" s="6">
        <v>16</v>
      </c>
      <c r="I392" s="3" t="s">
        <v>1101</v>
      </c>
    </row>
    <row r="393" spans="1:9" x14ac:dyDescent="0.2">
      <c r="A393" s="5">
        <v>388</v>
      </c>
      <c r="B393" s="1" t="s">
        <v>377</v>
      </c>
      <c r="C393" s="1" t="s">
        <v>921</v>
      </c>
      <c r="D393" s="1" t="s">
        <v>21</v>
      </c>
      <c r="E393" s="1" t="s">
        <v>32</v>
      </c>
      <c r="F393" s="2" t="s">
        <v>6</v>
      </c>
      <c r="G393" s="6">
        <v>259</v>
      </c>
      <c r="H393" s="6">
        <v>5</v>
      </c>
      <c r="I393" s="3" t="s">
        <v>1100</v>
      </c>
    </row>
    <row r="394" spans="1:9" x14ac:dyDescent="0.2">
      <c r="A394" s="5">
        <v>389</v>
      </c>
      <c r="B394" s="1" t="s">
        <v>378</v>
      </c>
      <c r="C394" s="1" t="s">
        <v>922</v>
      </c>
      <c r="D394" s="1" t="s">
        <v>11</v>
      </c>
      <c r="E394" s="1" t="s">
        <v>32</v>
      </c>
      <c r="F394" s="2" t="s">
        <v>6</v>
      </c>
      <c r="G394" s="6">
        <v>260</v>
      </c>
      <c r="H394" s="6">
        <v>17</v>
      </c>
      <c r="I394" s="3" t="s">
        <v>1101</v>
      </c>
    </row>
    <row r="395" spans="1:9" x14ac:dyDescent="0.2">
      <c r="A395" s="5">
        <v>389</v>
      </c>
      <c r="B395" s="1" t="s">
        <v>378</v>
      </c>
      <c r="C395" s="1" t="s">
        <v>923</v>
      </c>
      <c r="D395" s="1" t="s">
        <v>2</v>
      </c>
      <c r="E395" s="1" t="s">
        <v>1095</v>
      </c>
      <c r="F395" s="2" t="s">
        <v>38</v>
      </c>
      <c r="G395" s="6">
        <v>130</v>
      </c>
      <c r="H395" s="6">
        <v>26</v>
      </c>
      <c r="I395" s="3" t="s">
        <v>1101</v>
      </c>
    </row>
    <row r="396" spans="1:9" x14ac:dyDescent="0.2">
      <c r="A396" s="5">
        <v>391</v>
      </c>
      <c r="B396" s="1" t="s">
        <v>379</v>
      </c>
      <c r="C396" s="1" t="s">
        <v>924</v>
      </c>
      <c r="D396" s="1" t="s">
        <v>27</v>
      </c>
      <c r="E396" s="1" t="s">
        <v>32</v>
      </c>
      <c r="F396" s="2" t="s">
        <v>532</v>
      </c>
      <c r="G396" s="6">
        <v>261</v>
      </c>
      <c r="H396" s="6">
        <v>25</v>
      </c>
      <c r="I396" s="3" t="s">
        <v>1101</v>
      </c>
    </row>
    <row r="397" spans="1:9" x14ac:dyDescent="0.2">
      <c r="A397" s="5">
        <v>391</v>
      </c>
      <c r="B397" s="1" t="s">
        <v>379</v>
      </c>
      <c r="C397" s="1" t="s">
        <v>925</v>
      </c>
      <c r="D397" s="1" t="s">
        <v>13</v>
      </c>
      <c r="E397" s="1" t="s">
        <v>1095</v>
      </c>
      <c r="F397" s="2" t="s">
        <v>533</v>
      </c>
      <c r="G397" s="6">
        <v>131</v>
      </c>
      <c r="H397" s="6">
        <v>26</v>
      </c>
      <c r="I397" s="3" t="s">
        <v>1102</v>
      </c>
    </row>
    <row r="398" spans="1:9" x14ac:dyDescent="0.2">
      <c r="A398" s="5">
        <v>393</v>
      </c>
      <c r="B398" s="1" t="s">
        <v>380</v>
      </c>
      <c r="C398" s="1" t="s">
        <v>926</v>
      </c>
      <c r="D398" s="1" t="s">
        <v>16</v>
      </c>
      <c r="E398" s="1" t="s">
        <v>1095</v>
      </c>
      <c r="F398" s="2" t="s">
        <v>15</v>
      </c>
      <c r="G398" s="6">
        <v>132</v>
      </c>
      <c r="H398" s="6">
        <v>17</v>
      </c>
      <c r="I398" s="3" t="s">
        <v>1101</v>
      </c>
    </row>
    <row r="399" spans="1:9" x14ac:dyDescent="0.2">
      <c r="A399" s="5">
        <v>394</v>
      </c>
      <c r="B399" s="1" t="s">
        <v>381</v>
      </c>
      <c r="C399" s="1" t="s">
        <v>927</v>
      </c>
      <c r="D399" s="1" t="s">
        <v>4</v>
      </c>
      <c r="E399" s="1" t="s">
        <v>1095</v>
      </c>
      <c r="F399" s="2" t="s">
        <v>530</v>
      </c>
      <c r="G399" s="6">
        <v>133</v>
      </c>
      <c r="H399" s="6">
        <v>37</v>
      </c>
      <c r="I399" s="3" t="s">
        <v>1102</v>
      </c>
    </row>
    <row r="400" spans="1:9" x14ac:dyDescent="0.2">
      <c r="A400" s="5">
        <v>395</v>
      </c>
      <c r="B400" s="1" t="s">
        <v>382</v>
      </c>
      <c r="C400" s="1" t="s">
        <v>928</v>
      </c>
      <c r="D400" s="1" t="s">
        <v>7</v>
      </c>
      <c r="E400" s="1" t="s">
        <v>32</v>
      </c>
      <c r="F400" s="2" t="s">
        <v>26</v>
      </c>
      <c r="G400" s="6">
        <v>262</v>
      </c>
      <c r="H400" s="6">
        <v>37</v>
      </c>
      <c r="I400" s="3" t="s">
        <v>1102</v>
      </c>
    </row>
    <row r="401" spans="1:9" x14ac:dyDescent="0.2">
      <c r="A401" s="5">
        <v>395</v>
      </c>
      <c r="B401" s="1" t="s">
        <v>382</v>
      </c>
      <c r="C401" s="1" t="s">
        <v>929</v>
      </c>
      <c r="D401" s="1" t="s">
        <v>18</v>
      </c>
      <c r="E401" s="1" t="s">
        <v>1095</v>
      </c>
      <c r="F401" s="2" t="s">
        <v>530</v>
      </c>
      <c r="G401" s="6">
        <v>134</v>
      </c>
      <c r="H401" s="6">
        <v>12</v>
      </c>
      <c r="I401" s="3" t="s">
        <v>1100</v>
      </c>
    </row>
    <row r="402" spans="1:9" x14ac:dyDescent="0.2">
      <c r="A402" s="5">
        <v>397</v>
      </c>
      <c r="B402" s="1" t="s">
        <v>383</v>
      </c>
      <c r="C402" s="1" t="s">
        <v>930</v>
      </c>
      <c r="D402" s="1" t="s">
        <v>2</v>
      </c>
      <c r="E402" s="1" t="s">
        <v>1095</v>
      </c>
      <c r="F402" s="2" t="s">
        <v>535</v>
      </c>
      <c r="G402" s="6">
        <v>135</v>
      </c>
      <c r="H402" s="6">
        <v>27</v>
      </c>
      <c r="I402" s="3" t="s">
        <v>1101</v>
      </c>
    </row>
    <row r="403" spans="1:9" x14ac:dyDescent="0.2">
      <c r="A403" s="5">
        <v>398</v>
      </c>
      <c r="B403" s="1" t="s">
        <v>384</v>
      </c>
      <c r="C403" s="1" t="s">
        <v>931</v>
      </c>
      <c r="D403" s="1" t="s">
        <v>2</v>
      </c>
      <c r="E403" s="1" t="s">
        <v>1095</v>
      </c>
      <c r="F403" s="2" t="s">
        <v>539</v>
      </c>
      <c r="G403" s="6">
        <v>136</v>
      </c>
      <c r="H403" s="6">
        <v>28</v>
      </c>
      <c r="I403" s="3" t="s">
        <v>1101</v>
      </c>
    </row>
    <row r="404" spans="1:9" x14ac:dyDescent="0.2">
      <c r="A404" s="5">
        <v>398</v>
      </c>
      <c r="B404" s="1" t="s">
        <v>384</v>
      </c>
      <c r="C404" s="1" t="s">
        <v>932</v>
      </c>
      <c r="D404" s="1" t="s">
        <v>2</v>
      </c>
      <c r="E404" s="1" t="s">
        <v>1095</v>
      </c>
      <c r="F404" s="2" t="s">
        <v>539</v>
      </c>
      <c r="G404" s="6">
        <v>136</v>
      </c>
      <c r="H404" s="6">
        <v>28</v>
      </c>
      <c r="I404" s="3" t="s">
        <v>1101</v>
      </c>
    </row>
    <row r="405" spans="1:9" x14ac:dyDescent="0.2">
      <c r="A405" s="5">
        <v>400</v>
      </c>
      <c r="B405" s="1" t="s">
        <v>385</v>
      </c>
      <c r="C405" s="1" t="s">
        <v>933</v>
      </c>
      <c r="D405" s="1" t="s">
        <v>24</v>
      </c>
      <c r="E405" s="1" t="s">
        <v>32</v>
      </c>
      <c r="F405" s="2" t="s">
        <v>12</v>
      </c>
      <c r="G405" s="6">
        <v>263</v>
      </c>
      <c r="H405" s="6">
        <v>43</v>
      </c>
      <c r="I405" s="3" t="s">
        <v>1102</v>
      </c>
    </row>
    <row r="406" spans="1:9" x14ac:dyDescent="0.2">
      <c r="A406" s="5">
        <v>401</v>
      </c>
      <c r="B406" s="1" t="s">
        <v>386</v>
      </c>
      <c r="C406" s="1" t="s">
        <v>934</v>
      </c>
      <c r="D406" s="1" t="s">
        <v>21</v>
      </c>
      <c r="E406" s="1" t="s">
        <v>32</v>
      </c>
      <c r="F406" s="2" t="s">
        <v>26</v>
      </c>
      <c r="G406" s="6">
        <v>264</v>
      </c>
      <c r="H406" s="6">
        <v>6</v>
      </c>
      <c r="I406" s="3" t="s">
        <v>1100</v>
      </c>
    </row>
    <row r="407" spans="1:9" x14ac:dyDescent="0.2">
      <c r="A407" s="5">
        <v>402</v>
      </c>
      <c r="B407" s="1" t="s">
        <v>387</v>
      </c>
      <c r="C407" s="1" t="s">
        <v>935</v>
      </c>
      <c r="D407" s="1" t="s">
        <v>27</v>
      </c>
      <c r="E407" s="1" t="s">
        <v>32</v>
      </c>
      <c r="F407" s="2" t="s">
        <v>533</v>
      </c>
      <c r="G407" s="6">
        <v>265</v>
      </c>
      <c r="H407" s="6">
        <v>26</v>
      </c>
      <c r="I407" s="3" t="s">
        <v>1101</v>
      </c>
    </row>
    <row r="408" spans="1:9" x14ac:dyDescent="0.2">
      <c r="A408" s="5">
        <v>403</v>
      </c>
      <c r="B408" s="1" t="s">
        <v>388</v>
      </c>
      <c r="C408" s="1" t="s">
        <v>936</v>
      </c>
      <c r="D408" s="1" t="s">
        <v>23</v>
      </c>
      <c r="E408" s="1" t="s">
        <v>1095</v>
      </c>
      <c r="F408" s="2" t="s">
        <v>538</v>
      </c>
      <c r="G408" s="6">
        <v>138</v>
      </c>
      <c r="H408" s="6">
        <v>2</v>
      </c>
      <c r="I408" s="3" t="s">
        <v>1099</v>
      </c>
    </row>
    <row r="409" spans="1:9" x14ac:dyDescent="0.2">
      <c r="A409" s="5">
        <v>404</v>
      </c>
      <c r="B409" s="1" t="s">
        <v>389</v>
      </c>
      <c r="C409" s="1" t="s">
        <v>937</v>
      </c>
      <c r="D409" s="1" t="s">
        <v>24</v>
      </c>
      <c r="E409" s="1" t="s">
        <v>32</v>
      </c>
      <c r="F409" s="2" t="s">
        <v>536</v>
      </c>
      <c r="G409" s="6">
        <v>266</v>
      </c>
      <c r="H409" s="6">
        <v>44</v>
      </c>
      <c r="I409" s="3" t="s">
        <v>1102</v>
      </c>
    </row>
    <row r="410" spans="1:9" x14ac:dyDescent="0.2">
      <c r="A410" s="5">
        <v>405</v>
      </c>
      <c r="B410" s="1" t="s">
        <v>390</v>
      </c>
      <c r="C410" s="1" t="s">
        <v>938</v>
      </c>
      <c r="D410" s="1" t="s">
        <v>4</v>
      </c>
      <c r="E410" s="1" t="s">
        <v>1095</v>
      </c>
      <c r="F410" s="2" t="s">
        <v>529</v>
      </c>
      <c r="G410" s="6">
        <v>139</v>
      </c>
      <c r="H410" s="6">
        <v>38</v>
      </c>
      <c r="I410" s="3" t="s">
        <v>1102</v>
      </c>
    </row>
    <row r="411" spans="1:9" x14ac:dyDescent="0.2">
      <c r="A411" s="5">
        <v>406</v>
      </c>
      <c r="B411" s="1" t="s">
        <v>391</v>
      </c>
      <c r="C411" s="1" t="s">
        <v>939</v>
      </c>
      <c r="D411" s="1" t="s">
        <v>22</v>
      </c>
      <c r="E411" s="1" t="s">
        <v>1095</v>
      </c>
      <c r="F411" s="2" t="s">
        <v>533</v>
      </c>
      <c r="G411" s="6">
        <v>140</v>
      </c>
      <c r="H411" s="6">
        <v>3</v>
      </c>
      <c r="I411" s="3" t="s">
        <v>1102</v>
      </c>
    </row>
    <row r="412" spans="1:9" x14ac:dyDescent="0.2">
      <c r="A412" s="5">
        <v>407</v>
      </c>
      <c r="B412" s="1" t="s">
        <v>392</v>
      </c>
      <c r="C412" s="1" t="s">
        <v>940</v>
      </c>
      <c r="D412" s="1" t="s">
        <v>20</v>
      </c>
      <c r="E412" s="1" t="s">
        <v>1095</v>
      </c>
      <c r="F412" s="2" t="s">
        <v>537</v>
      </c>
      <c r="G412" s="6">
        <v>141</v>
      </c>
      <c r="H412" s="6">
        <v>13</v>
      </c>
      <c r="I412" s="3" t="s">
        <v>1100</v>
      </c>
    </row>
    <row r="413" spans="1:9" x14ac:dyDescent="0.2">
      <c r="A413" s="5">
        <v>408</v>
      </c>
      <c r="B413" s="1" t="s">
        <v>393</v>
      </c>
      <c r="C413" s="1" t="s">
        <v>941</v>
      </c>
      <c r="D413" s="1" t="s">
        <v>34</v>
      </c>
      <c r="E413" s="1" t="s">
        <v>1095</v>
      </c>
      <c r="F413" s="2" t="s">
        <v>29</v>
      </c>
      <c r="G413" s="6">
        <v>142</v>
      </c>
      <c r="H413" s="6">
        <v>1</v>
      </c>
      <c r="I413" s="3" t="s">
        <v>1097</v>
      </c>
    </row>
    <row r="414" spans="1:9" x14ac:dyDescent="0.2">
      <c r="A414" s="5">
        <v>409</v>
      </c>
      <c r="B414" s="1" t="s">
        <v>394</v>
      </c>
      <c r="C414" s="1" t="s">
        <v>943</v>
      </c>
      <c r="D414" s="1" t="s">
        <v>7</v>
      </c>
      <c r="E414" s="1" t="s">
        <v>32</v>
      </c>
      <c r="F414" s="2" t="s">
        <v>10</v>
      </c>
      <c r="G414" s="6">
        <v>267</v>
      </c>
      <c r="H414" s="6">
        <v>38</v>
      </c>
      <c r="I414" s="3" t="s">
        <v>1102</v>
      </c>
    </row>
    <row r="415" spans="1:9" x14ac:dyDescent="0.2">
      <c r="A415" s="5">
        <v>409</v>
      </c>
      <c r="B415" s="1" t="s">
        <v>394</v>
      </c>
      <c r="C415" s="1" t="s">
        <v>942</v>
      </c>
      <c r="D415" s="1" t="s">
        <v>18</v>
      </c>
      <c r="E415" s="1" t="s">
        <v>1095</v>
      </c>
      <c r="F415" s="2" t="s">
        <v>535</v>
      </c>
      <c r="G415" s="6">
        <v>143</v>
      </c>
      <c r="H415" s="6">
        <v>13</v>
      </c>
      <c r="I415" s="3" t="s">
        <v>1101</v>
      </c>
    </row>
    <row r="416" spans="1:9" x14ac:dyDescent="0.2">
      <c r="A416" s="5">
        <v>411</v>
      </c>
      <c r="B416" s="1" t="s">
        <v>395</v>
      </c>
      <c r="C416" s="1" t="s">
        <v>944</v>
      </c>
      <c r="D416" s="1" t="s">
        <v>11</v>
      </c>
      <c r="E416" s="1" t="s">
        <v>32</v>
      </c>
      <c r="F416" s="2" t="s">
        <v>6</v>
      </c>
      <c r="G416" s="6">
        <v>268</v>
      </c>
      <c r="H416" s="6">
        <v>18</v>
      </c>
      <c r="I416" s="3" t="s">
        <v>1101</v>
      </c>
    </row>
    <row r="417" spans="1:9" x14ac:dyDescent="0.2">
      <c r="A417" s="5">
        <v>412</v>
      </c>
      <c r="B417" s="1" t="s">
        <v>396</v>
      </c>
      <c r="C417" s="1" t="s">
        <v>945</v>
      </c>
      <c r="D417" s="1" t="s">
        <v>16</v>
      </c>
      <c r="E417" s="1" t="s">
        <v>1095</v>
      </c>
      <c r="F417" s="2" t="s">
        <v>530</v>
      </c>
      <c r="G417" s="6">
        <v>144</v>
      </c>
      <c r="H417" s="6">
        <v>18</v>
      </c>
      <c r="I417" s="3" t="s">
        <v>1102</v>
      </c>
    </row>
    <row r="418" spans="1:9" x14ac:dyDescent="0.2">
      <c r="A418" s="5">
        <v>413</v>
      </c>
      <c r="B418" s="1" t="s">
        <v>397</v>
      </c>
      <c r="C418" s="1" t="s">
        <v>946</v>
      </c>
      <c r="D418" s="1" t="s">
        <v>27</v>
      </c>
      <c r="E418" s="1" t="s">
        <v>32</v>
      </c>
      <c r="F418" s="2" t="s">
        <v>535</v>
      </c>
      <c r="G418" s="6">
        <v>269</v>
      </c>
      <c r="H418" s="6">
        <v>27</v>
      </c>
      <c r="I418" s="3" t="s">
        <v>1101</v>
      </c>
    </row>
    <row r="419" spans="1:9" x14ac:dyDescent="0.2">
      <c r="A419" s="5">
        <v>414</v>
      </c>
      <c r="B419" s="1" t="s">
        <v>398</v>
      </c>
      <c r="C419" s="1" t="s">
        <v>947</v>
      </c>
      <c r="D419" s="1" t="s">
        <v>2</v>
      </c>
      <c r="E419" s="1" t="s">
        <v>1095</v>
      </c>
      <c r="F419" s="2" t="s">
        <v>26</v>
      </c>
      <c r="G419" s="6">
        <v>145</v>
      </c>
      <c r="H419" s="6">
        <v>30</v>
      </c>
      <c r="I419" s="3" t="s">
        <v>1101</v>
      </c>
    </row>
    <row r="420" spans="1:9" x14ac:dyDescent="0.2">
      <c r="A420" s="5">
        <v>415</v>
      </c>
      <c r="B420" s="1" t="s">
        <v>399</v>
      </c>
      <c r="C420" s="1" t="s">
        <v>948</v>
      </c>
      <c r="D420" s="1" t="s">
        <v>2</v>
      </c>
      <c r="E420" s="1" t="s">
        <v>1095</v>
      </c>
      <c r="F420" s="2" t="s">
        <v>19</v>
      </c>
      <c r="G420" s="6">
        <v>146</v>
      </c>
      <c r="H420" s="6">
        <v>31</v>
      </c>
      <c r="I420" s="3" t="s">
        <v>1101</v>
      </c>
    </row>
    <row r="421" spans="1:9" x14ac:dyDescent="0.2">
      <c r="A421" s="5">
        <v>416</v>
      </c>
      <c r="B421" s="1" t="s">
        <v>400</v>
      </c>
      <c r="C421" s="1" t="s">
        <v>949</v>
      </c>
      <c r="D421" s="1" t="s">
        <v>4</v>
      </c>
      <c r="E421" s="1" t="s">
        <v>1095</v>
      </c>
      <c r="F421" s="2" t="s">
        <v>19</v>
      </c>
      <c r="G421" s="6">
        <v>147</v>
      </c>
      <c r="H421" s="6">
        <v>39</v>
      </c>
      <c r="I421" s="3" t="s">
        <v>1102</v>
      </c>
    </row>
    <row r="422" spans="1:9" x14ac:dyDescent="0.2">
      <c r="A422" s="5">
        <v>417</v>
      </c>
      <c r="B422" s="1" t="s">
        <v>401</v>
      </c>
      <c r="C422" s="1" t="s">
        <v>950</v>
      </c>
      <c r="D422" s="1" t="s">
        <v>27</v>
      </c>
      <c r="E422" s="1" t="s">
        <v>32</v>
      </c>
      <c r="F422" s="2" t="s">
        <v>30</v>
      </c>
      <c r="G422" s="6">
        <v>270</v>
      </c>
      <c r="H422" s="6">
        <v>28</v>
      </c>
      <c r="I422" s="3" t="s">
        <v>1101</v>
      </c>
    </row>
    <row r="423" spans="1:9" x14ac:dyDescent="0.2">
      <c r="A423" s="5">
        <v>417</v>
      </c>
      <c r="B423" s="1" t="s">
        <v>401</v>
      </c>
      <c r="C423" s="1" t="s">
        <v>951</v>
      </c>
      <c r="D423" s="1" t="s">
        <v>18</v>
      </c>
      <c r="E423" s="1" t="s">
        <v>1095</v>
      </c>
      <c r="F423" s="2" t="s">
        <v>12</v>
      </c>
      <c r="G423" s="6">
        <v>148</v>
      </c>
      <c r="H423" s="6">
        <v>14</v>
      </c>
      <c r="I423" s="3" t="s">
        <v>1101</v>
      </c>
    </row>
    <row r="424" spans="1:9" x14ac:dyDescent="0.2">
      <c r="A424" s="5">
        <v>419</v>
      </c>
      <c r="B424" s="1" t="s">
        <v>402</v>
      </c>
      <c r="C424" s="1" t="s">
        <v>952</v>
      </c>
      <c r="D424" s="1" t="s">
        <v>7</v>
      </c>
      <c r="E424" s="1" t="s">
        <v>32</v>
      </c>
      <c r="F424" s="2" t="s">
        <v>532</v>
      </c>
      <c r="G424" s="6">
        <v>271</v>
      </c>
      <c r="H424" s="6">
        <v>39</v>
      </c>
      <c r="I424" s="3" t="s">
        <v>1102</v>
      </c>
    </row>
    <row r="425" spans="1:9" x14ac:dyDescent="0.2">
      <c r="A425" s="5">
        <v>420</v>
      </c>
      <c r="B425" s="1" t="s">
        <v>403</v>
      </c>
      <c r="C425" s="1" t="s">
        <v>953</v>
      </c>
      <c r="D425" s="1" t="s">
        <v>4</v>
      </c>
      <c r="E425" s="1" t="s">
        <v>1095</v>
      </c>
      <c r="F425" s="2" t="s">
        <v>535</v>
      </c>
      <c r="G425" s="6">
        <v>149</v>
      </c>
      <c r="H425" s="6">
        <v>40</v>
      </c>
      <c r="I425" s="3" t="s">
        <v>1102</v>
      </c>
    </row>
    <row r="426" spans="1:9" x14ac:dyDescent="0.2">
      <c r="A426" s="5">
        <v>421</v>
      </c>
      <c r="B426" s="1" t="s">
        <v>404</v>
      </c>
      <c r="C426" s="1" t="s">
        <v>955</v>
      </c>
      <c r="D426" s="1" t="s">
        <v>16</v>
      </c>
      <c r="E426" s="1" t="s">
        <v>1095</v>
      </c>
      <c r="F426" s="2" t="s">
        <v>535</v>
      </c>
      <c r="G426" s="6">
        <v>150</v>
      </c>
      <c r="H426" s="6">
        <v>19</v>
      </c>
      <c r="I426" s="3" t="s">
        <v>1102</v>
      </c>
    </row>
    <row r="427" spans="1:9" x14ac:dyDescent="0.2">
      <c r="A427" s="5">
        <v>421</v>
      </c>
      <c r="B427" s="1" t="s">
        <v>404</v>
      </c>
      <c r="C427" s="1" t="s">
        <v>954</v>
      </c>
      <c r="D427" s="1" t="s">
        <v>23</v>
      </c>
      <c r="E427" s="1" t="s">
        <v>1095</v>
      </c>
      <c r="F427" s="2" t="s">
        <v>12</v>
      </c>
      <c r="G427" s="6">
        <v>150</v>
      </c>
      <c r="H427" s="6">
        <v>3</v>
      </c>
      <c r="I427" s="3" t="s">
        <v>1099</v>
      </c>
    </row>
    <row r="428" spans="1:9" x14ac:dyDescent="0.2">
      <c r="A428" s="5">
        <v>423</v>
      </c>
      <c r="B428" s="1" t="s">
        <v>405</v>
      </c>
      <c r="C428" s="1" t="s">
        <v>956</v>
      </c>
      <c r="D428" s="1" t="s">
        <v>18</v>
      </c>
      <c r="E428" s="1" t="s">
        <v>1095</v>
      </c>
      <c r="F428" s="2" t="s">
        <v>15</v>
      </c>
      <c r="G428" s="6">
        <v>152</v>
      </c>
      <c r="H428" s="6">
        <v>15</v>
      </c>
      <c r="I428" s="3" t="s">
        <v>1101</v>
      </c>
    </row>
    <row r="429" spans="1:9" x14ac:dyDescent="0.2">
      <c r="A429" s="5">
        <v>424</v>
      </c>
      <c r="B429" s="1" t="s">
        <v>406</v>
      </c>
      <c r="C429" s="1" t="s">
        <v>957</v>
      </c>
      <c r="D429" s="1" t="s">
        <v>18</v>
      </c>
      <c r="E429" s="1" t="s">
        <v>1095</v>
      </c>
      <c r="F429" s="2" t="s">
        <v>19</v>
      </c>
      <c r="G429" s="6">
        <v>153</v>
      </c>
      <c r="H429" s="6">
        <v>16</v>
      </c>
      <c r="I429" s="3" t="s">
        <v>1101</v>
      </c>
    </row>
    <row r="430" spans="1:9" x14ac:dyDescent="0.2">
      <c r="A430" s="5">
        <v>425</v>
      </c>
      <c r="B430" s="1" t="s">
        <v>407</v>
      </c>
      <c r="C430" s="1" t="s">
        <v>958</v>
      </c>
      <c r="D430" s="1" t="s">
        <v>13</v>
      </c>
      <c r="E430" s="1" t="s">
        <v>1095</v>
      </c>
      <c r="F430" s="2" t="s">
        <v>538</v>
      </c>
      <c r="G430" s="6">
        <v>154</v>
      </c>
      <c r="H430" s="6">
        <v>27</v>
      </c>
      <c r="I430" s="3" t="s">
        <v>1102</v>
      </c>
    </row>
    <row r="431" spans="1:9" x14ac:dyDescent="0.2">
      <c r="A431" s="5">
        <v>426</v>
      </c>
      <c r="B431" s="1" t="s">
        <v>408</v>
      </c>
      <c r="C431" s="1" t="s">
        <v>959</v>
      </c>
      <c r="D431" s="1" t="s">
        <v>20</v>
      </c>
      <c r="E431" s="1" t="s">
        <v>1095</v>
      </c>
      <c r="F431" s="2" t="s">
        <v>537</v>
      </c>
      <c r="G431" s="6">
        <v>155</v>
      </c>
      <c r="H431" s="6">
        <v>14</v>
      </c>
      <c r="I431" s="3" t="s">
        <v>1100</v>
      </c>
    </row>
    <row r="432" spans="1:9" x14ac:dyDescent="0.2">
      <c r="A432" s="5">
        <v>427</v>
      </c>
      <c r="B432" s="1" t="s">
        <v>409</v>
      </c>
      <c r="C432" s="1" t="s">
        <v>960</v>
      </c>
      <c r="D432" s="1" t="s">
        <v>13</v>
      </c>
      <c r="E432" s="1" t="s">
        <v>1095</v>
      </c>
      <c r="F432" s="2" t="s">
        <v>6</v>
      </c>
      <c r="G432" s="6">
        <v>156</v>
      </c>
      <c r="H432" s="6">
        <v>28</v>
      </c>
      <c r="I432" s="3" t="s">
        <v>1102</v>
      </c>
    </row>
    <row r="433" spans="1:9" x14ac:dyDescent="0.2">
      <c r="A433" s="5">
        <v>428</v>
      </c>
      <c r="B433" s="1" t="s">
        <v>410</v>
      </c>
      <c r="C433" s="1" t="s">
        <v>961</v>
      </c>
      <c r="D433" s="1" t="s">
        <v>13</v>
      </c>
      <c r="E433" s="1" t="s">
        <v>1095</v>
      </c>
      <c r="F433" s="2" t="s">
        <v>535</v>
      </c>
      <c r="G433" s="6">
        <v>157</v>
      </c>
      <c r="H433" s="6">
        <v>29</v>
      </c>
      <c r="I433" s="3" t="s">
        <v>1102</v>
      </c>
    </row>
    <row r="434" spans="1:9" x14ac:dyDescent="0.2">
      <c r="A434" s="5">
        <v>429</v>
      </c>
      <c r="B434" s="1" t="s">
        <v>411</v>
      </c>
      <c r="C434" s="1" t="s">
        <v>962</v>
      </c>
      <c r="D434" s="1" t="s">
        <v>24</v>
      </c>
      <c r="E434" s="1" t="s">
        <v>32</v>
      </c>
      <c r="F434" s="2" t="s">
        <v>6</v>
      </c>
      <c r="G434" s="6">
        <v>272</v>
      </c>
      <c r="H434" s="6">
        <v>45</v>
      </c>
      <c r="I434" s="3" t="s">
        <v>1102</v>
      </c>
    </row>
    <row r="435" spans="1:9" x14ac:dyDescent="0.2">
      <c r="A435" s="5">
        <v>430</v>
      </c>
      <c r="B435" s="1" t="s">
        <v>412</v>
      </c>
      <c r="C435" s="1" t="s">
        <v>964</v>
      </c>
      <c r="D435" s="1" t="s">
        <v>4</v>
      </c>
      <c r="E435" s="1" t="s">
        <v>1095</v>
      </c>
      <c r="F435" s="2" t="s">
        <v>3</v>
      </c>
      <c r="G435" s="6">
        <v>158</v>
      </c>
      <c r="H435" s="6">
        <v>41</v>
      </c>
      <c r="I435" s="3" t="s">
        <v>1102</v>
      </c>
    </row>
    <row r="436" spans="1:9" x14ac:dyDescent="0.2">
      <c r="A436" s="5">
        <v>430</v>
      </c>
      <c r="B436" s="1" t="s">
        <v>412</v>
      </c>
      <c r="C436" s="1" t="s">
        <v>963</v>
      </c>
      <c r="D436" s="1" t="s">
        <v>16</v>
      </c>
      <c r="E436" s="1" t="s">
        <v>1095</v>
      </c>
      <c r="F436" s="2" t="s">
        <v>30</v>
      </c>
      <c r="G436" s="6">
        <v>158</v>
      </c>
      <c r="H436" s="6">
        <v>20</v>
      </c>
      <c r="I436" s="3" t="s">
        <v>1102</v>
      </c>
    </row>
    <row r="437" spans="1:9" x14ac:dyDescent="0.2">
      <c r="A437" s="5">
        <v>432</v>
      </c>
      <c r="B437" s="1" t="s">
        <v>413</v>
      </c>
      <c r="C437" s="1" t="s">
        <v>965</v>
      </c>
      <c r="D437" s="1" t="s">
        <v>11</v>
      </c>
      <c r="E437" s="1" t="s">
        <v>32</v>
      </c>
      <c r="F437" s="2" t="s">
        <v>529</v>
      </c>
      <c r="G437" s="6">
        <v>273</v>
      </c>
      <c r="H437" s="6">
        <v>19</v>
      </c>
      <c r="I437" s="3" t="s">
        <v>1101</v>
      </c>
    </row>
    <row r="438" spans="1:9" x14ac:dyDescent="0.2">
      <c r="A438" s="5">
        <v>433</v>
      </c>
      <c r="B438" s="1" t="s">
        <v>414</v>
      </c>
      <c r="C438" s="1" t="s">
        <v>966</v>
      </c>
      <c r="D438" s="1" t="s">
        <v>4</v>
      </c>
      <c r="E438" s="1" t="s">
        <v>1095</v>
      </c>
      <c r="F438" s="2" t="s">
        <v>25</v>
      </c>
      <c r="G438" s="6">
        <v>160</v>
      </c>
      <c r="H438" s="6">
        <v>42</v>
      </c>
      <c r="I438" s="3" t="s">
        <v>1102</v>
      </c>
    </row>
    <row r="439" spans="1:9" x14ac:dyDescent="0.2">
      <c r="A439" s="5">
        <v>434</v>
      </c>
      <c r="B439" s="1" t="s">
        <v>415</v>
      </c>
      <c r="C439" s="1" t="s">
        <v>967</v>
      </c>
      <c r="D439" s="1" t="s">
        <v>2</v>
      </c>
      <c r="E439" s="1" t="s">
        <v>1095</v>
      </c>
      <c r="F439" s="2" t="s">
        <v>12</v>
      </c>
      <c r="G439" s="6">
        <v>161</v>
      </c>
      <c r="H439" s="6">
        <v>32</v>
      </c>
      <c r="I439" s="3" t="s">
        <v>1102</v>
      </c>
    </row>
    <row r="440" spans="1:9" x14ac:dyDescent="0.2">
      <c r="A440" s="5">
        <v>435</v>
      </c>
      <c r="B440" s="1" t="s">
        <v>416</v>
      </c>
      <c r="C440" s="1" t="s">
        <v>968</v>
      </c>
      <c r="D440" s="1" t="s">
        <v>24</v>
      </c>
      <c r="E440" s="1" t="s">
        <v>32</v>
      </c>
      <c r="F440" s="2" t="s">
        <v>19</v>
      </c>
      <c r="G440" s="6">
        <v>274</v>
      </c>
      <c r="H440" s="6">
        <v>46</v>
      </c>
      <c r="I440" s="3" t="s">
        <v>1102</v>
      </c>
    </row>
    <row r="441" spans="1:9" x14ac:dyDescent="0.2">
      <c r="A441" s="5">
        <v>435</v>
      </c>
      <c r="B441" s="1" t="s">
        <v>416</v>
      </c>
      <c r="C441" s="1" t="s">
        <v>969</v>
      </c>
      <c r="D441" s="1" t="s">
        <v>2</v>
      </c>
      <c r="E441" s="1" t="s">
        <v>1095</v>
      </c>
      <c r="F441" s="2" t="s">
        <v>10</v>
      </c>
      <c r="G441" s="6">
        <v>162</v>
      </c>
      <c r="H441" s="6">
        <v>33</v>
      </c>
      <c r="I441" s="3" t="s">
        <v>1102</v>
      </c>
    </row>
    <row r="442" spans="1:9" x14ac:dyDescent="0.2">
      <c r="A442" s="5">
        <v>437</v>
      </c>
      <c r="B442" s="1" t="s">
        <v>417</v>
      </c>
      <c r="C442" s="1" t="s">
        <v>970</v>
      </c>
      <c r="D442" s="1" t="s">
        <v>2</v>
      </c>
      <c r="E442" s="1" t="s">
        <v>1095</v>
      </c>
      <c r="F442" s="2" t="s">
        <v>25</v>
      </c>
      <c r="G442" s="6">
        <v>163</v>
      </c>
      <c r="H442" s="6">
        <v>34</v>
      </c>
      <c r="I442" s="3" t="s">
        <v>1102</v>
      </c>
    </row>
    <row r="443" spans="1:9" x14ac:dyDescent="0.2">
      <c r="A443" s="5">
        <v>438</v>
      </c>
      <c r="B443" s="1" t="s">
        <v>418</v>
      </c>
      <c r="C443" s="1" t="s">
        <v>971</v>
      </c>
      <c r="D443" s="1" t="s">
        <v>18</v>
      </c>
      <c r="E443" s="1" t="s">
        <v>1095</v>
      </c>
      <c r="F443" s="2" t="s">
        <v>8</v>
      </c>
      <c r="G443" s="6">
        <v>164</v>
      </c>
      <c r="H443" s="6">
        <v>17</v>
      </c>
      <c r="I443" s="3" t="s">
        <v>1101</v>
      </c>
    </row>
    <row r="444" spans="1:9" x14ac:dyDescent="0.2">
      <c r="A444" s="5">
        <v>439</v>
      </c>
      <c r="B444" s="1" t="s">
        <v>419</v>
      </c>
      <c r="C444" s="1" t="s">
        <v>972</v>
      </c>
      <c r="D444" s="1" t="s">
        <v>16</v>
      </c>
      <c r="E444" s="1" t="s">
        <v>1095</v>
      </c>
      <c r="F444" s="2" t="s">
        <v>538</v>
      </c>
      <c r="G444" s="6">
        <v>165</v>
      </c>
      <c r="H444" s="6">
        <v>21</v>
      </c>
      <c r="I444" s="3" t="s">
        <v>1102</v>
      </c>
    </row>
    <row r="445" spans="1:9" x14ac:dyDescent="0.2">
      <c r="A445" s="5">
        <v>440</v>
      </c>
      <c r="B445" s="1" t="s">
        <v>420</v>
      </c>
      <c r="C445" s="1" t="s">
        <v>973</v>
      </c>
      <c r="D445" s="1" t="s">
        <v>2</v>
      </c>
      <c r="E445" s="1" t="s">
        <v>1095</v>
      </c>
      <c r="F445" s="2" t="s">
        <v>539</v>
      </c>
      <c r="G445" s="6">
        <v>166</v>
      </c>
      <c r="H445" s="6">
        <v>35</v>
      </c>
      <c r="I445" s="3" t="s">
        <v>1102</v>
      </c>
    </row>
    <row r="446" spans="1:9" x14ac:dyDescent="0.2">
      <c r="A446" s="5">
        <v>441</v>
      </c>
      <c r="B446" s="1" t="s">
        <v>421</v>
      </c>
      <c r="C446" s="1" t="s">
        <v>974</v>
      </c>
      <c r="D446" s="1" t="s">
        <v>16</v>
      </c>
      <c r="E446" s="1" t="s">
        <v>1095</v>
      </c>
      <c r="F446" s="2" t="s">
        <v>529</v>
      </c>
      <c r="G446" s="6">
        <v>167</v>
      </c>
      <c r="H446" s="6">
        <v>22</v>
      </c>
      <c r="I446" s="3" t="s">
        <v>1102</v>
      </c>
    </row>
    <row r="447" spans="1:9" x14ac:dyDescent="0.2">
      <c r="A447" s="5">
        <v>442</v>
      </c>
      <c r="B447" s="1" t="s">
        <v>422</v>
      </c>
      <c r="C447" s="1" t="s">
        <v>976</v>
      </c>
      <c r="D447" s="1" t="s">
        <v>21</v>
      </c>
      <c r="E447" s="1" t="s">
        <v>32</v>
      </c>
      <c r="F447" s="2" t="s">
        <v>530</v>
      </c>
      <c r="G447" s="6">
        <v>275</v>
      </c>
      <c r="H447" s="6">
        <v>7</v>
      </c>
      <c r="I447" s="3" t="s">
        <v>1101</v>
      </c>
    </row>
    <row r="448" spans="1:9" x14ac:dyDescent="0.2">
      <c r="A448" s="5">
        <v>442</v>
      </c>
      <c r="B448" s="1" t="s">
        <v>422</v>
      </c>
      <c r="C448" s="1" t="s">
        <v>975</v>
      </c>
      <c r="D448" s="1" t="s">
        <v>23</v>
      </c>
      <c r="E448" s="1" t="s">
        <v>1095</v>
      </c>
      <c r="F448" s="2" t="s">
        <v>12</v>
      </c>
      <c r="G448" s="6">
        <v>168</v>
      </c>
      <c r="H448" s="6">
        <v>4</v>
      </c>
      <c r="I448" s="3" t="s">
        <v>1100</v>
      </c>
    </row>
    <row r="449" spans="1:9" x14ac:dyDescent="0.2">
      <c r="A449" s="5">
        <v>444</v>
      </c>
      <c r="B449" s="1" t="s">
        <v>423</v>
      </c>
      <c r="C449" s="1" t="s">
        <v>977</v>
      </c>
      <c r="D449" s="1" t="s">
        <v>4</v>
      </c>
      <c r="E449" s="1" t="s">
        <v>1095</v>
      </c>
      <c r="F449" s="2" t="s">
        <v>530</v>
      </c>
      <c r="G449" s="6">
        <v>169</v>
      </c>
      <c r="H449" s="6">
        <v>43</v>
      </c>
      <c r="I449" s="3" t="s">
        <v>1105</v>
      </c>
    </row>
    <row r="450" spans="1:9" x14ac:dyDescent="0.2">
      <c r="A450" s="5">
        <v>445</v>
      </c>
      <c r="B450" s="1" t="s">
        <v>424</v>
      </c>
      <c r="C450" s="1" t="s">
        <v>978</v>
      </c>
      <c r="D450" s="1" t="s">
        <v>35</v>
      </c>
      <c r="E450" s="1" t="s">
        <v>32</v>
      </c>
      <c r="F450" s="2" t="s">
        <v>537</v>
      </c>
      <c r="G450" s="6">
        <v>276</v>
      </c>
      <c r="H450" s="6">
        <v>3</v>
      </c>
      <c r="I450" s="3" t="s">
        <v>1100</v>
      </c>
    </row>
    <row r="451" spans="1:9" x14ac:dyDescent="0.2">
      <c r="A451" s="5">
        <v>446</v>
      </c>
      <c r="B451" s="1" t="s">
        <v>425</v>
      </c>
      <c r="C451" s="1" t="s">
        <v>979</v>
      </c>
      <c r="D451" s="1" t="s">
        <v>2</v>
      </c>
      <c r="E451" s="1" t="s">
        <v>1095</v>
      </c>
      <c r="F451" s="2" t="s">
        <v>533</v>
      </c>
      <c r="G451" s="6">
        <v>170</v>
      </c>
      <c r="H451" s="6">
        <v>36</v>
      </c>
      <c r="I451" s="3" t="s">
        <v>1102</v>
      </c>
    </row>
    <row r="452" spans="1:9" x14ac:dyDescent="0.2">
      <c r="A452" s="5">
        <v>447</v>
      </c>
      <c r="B452" s="1" t="s">
        <v>426</v>
      </c>
      <c r="C452" s="1" t="s">
        <v>980</v>
      </c>
      <c r="D452" s="1" t="s">
        <v>21</v>
      </c>
      <c r="E452" s="1" t="s">
        <v>32</v>
      </c>
      <c r="F452" s="2" t="s">
        <v>3</v>
      </c>
      <c r="G452" s="6">
        <v>277</v>
      </c>
      <c r="H452" s="6">
        <v>8</v>
      </c>
      <c r="I452" s="3" t="s">
        <v>1101</v>
      </c>
    </row>
    <row r="453" spans="1:9" x14ac:dyDescent="0.2">
      <c r="A453" s="5">
        <v>448</v>
      </c>
      <c r="B453" s="1" t="s">
        <v>427</v>
      </c>
      <c r="C453" s="1" t="s">
        <v>981</v>
      </c>
      <c r="D453" s="1" t="s">
        <v>24</v>
      </c>
      <c r="E453" s="1" t="s">
        <v>32</v>
      </c>
      <c r="F453" s="2" t="s">
        <v>535</v>
      </c>
      <c r="G453" s="6">
        <v>278</v>
      </c>
      <c r="H453" s="6">
        <v>47</v>
      </c>
      <c r="I453" s="3" t="s">
        <v>1105</v>
      </c>
    </row>
    <row r="454" spans="1:9" x14ac:dyDescent="0.2">
      <c r="A454" s="5">
        <v>449</v>
      </c>
      <c r="B454" s="1" t="s">
        <v>428</v>
      </c>
      <c r="C454" s="1" t="s">
        <v>982</v>
      </c>
      <c r="D454" s="1" t="s">
        <v>23</v>
      </c>
      <c r="E454" s="1" t="s">
        <v>1095</v>
      </c>
      <c r="F454" s="2" t="s">
        <v>26</v>
      </c>
      <c r="G454" s="6">
        <v>171</v>
      </c>
      <c r="H454" s="6">
        <v>5</v>
      </c>
      <c r="I454" s="3" t="s">
        <v>1100</v>
      </c>
    </row>
    <row r="455" spans="1:9" x14ac:dyDescent="0.2">
      <c r="A455" s="5">
        <v>450</v>
      </c>
      <c r="B455" s="1" t="s">
        <v>429</v>
      </c>
      <c r="C455" s="1" t="s">
        <v>983</v>
      </c>
      <c r="D455" s="1" t="s">
        <v>20</v>
      </c>
      <c r="E455" s="1" t="s">
        <v>1095</v>
      </c>
      <c r="F455" s="2" t="s">
        <v>12</v>
      </c>
      <c r="G455" s="6">
        <v>172</v>
      </c>
      <c r="H455" s="6">
        <v>15</v>
      </c>
      <c r="I455" s="3" t="s">
        <v>1101</v>
      </c>
    </row>
    <row r="456" spans="1:9" x14ac:dyDescent="0.2">
      <c r="A456" s="5">
        <v>451</v>
      </c>
      <c r="B456" s="1" t="s">
        <v>430</v>
      </c>
      <c r="C456" s="1" t="s">
        <v>984</v>
      </c>
      <c r="D456" s="1" t="s">
        <v>21</v>
      </c>
      <c r="E456" s="1" t="s">
        <v>32</v>
      </c>
      <c r="F456" s="2" t="s">
        <v>537</v>
      </c>
      <c r="G456" s="6">
        <v>279</v>
      </c>
      <c r="H456" s="6">
        <v>9</v>
      </c>
      <c r="I456" s="3" t="s">
        <v>1101</v>
      </c>
    </row>
    <row r="457" spans="1:9" x14ac:dyDescent="0.2">
      <c r="A457" s="5">
        <v>452</v>
      </c>
      <c r="B457" s="1" t="s">
        <v>431</v>
      </c>
      <c r="C457" s="1" t="s">
        <v>985</v>
      </c>
      <c r="D457" s="1" t="s">
        <v>7</v>
      </c>
      <c r="E457" s="1" t="s">
        <v>32</v>
      </c>
      <c r="F457" s="2" t="s">
        <v>539</v>
      </c>
      <c r="G457" s="6">
        <v>280</v>
      </c>
      <c r="H457" s="6">
        <v>40</v>
      </c>
      <c r="I457" s="3" t="s">
        <v>1102</v>
      </c>
    </row>
    <row r="458" spans="1:9" x14ac:dyDescent="0.2">
      <c r="A458" s="5">
        <v>453</v>
      </c>
      <c r="B458" s="1" t="s">
        <v>432</v>
      </c>
      <c r="C458" s="1" t="s">
        <v>986</v>
      </c>
      <c r="D458" s="1" t="s">
        <v>13</v>
      </c>
      <c r="E458" s="1" t="s">
        <v>1095</v>
      </c>
      <c r="F458" s="2" t="s">
        <v>3</v>
      </c>
      <c r="G458" s="6">
        <v>173</v>
      </c>
      <c r="H458" s="6">
        <v>30</v>
      </c>
      <c r="I458" s="3" t="s">
        <v>1102</v>
      </c>
    </row>
    <row r="459" spans="1:9" x14ac:dyDescent="0.2">
      <c r="A459" s="5">
        <v>454</v>
      </c>
      <c r="B459" s="1" t="s">
        <v>433</v>
      </c>
      <c r="C459" s="1" t="s">
        <v>989</v>
      </c>
      <c r="D459" s="1" t="s">
        <v>7</v>
      </c>
      <c r="E459" s="1" t="s">
        <v>32</v>
      </c>
      <c r="F459" s="2" t="s">
        <v>17</v>
      </c>
      <c r="G459" s="6">
        <v>281</v>
      </c>
      <c r="H459" s="6">
        <v>41</v>
      </c>
      <c r="I459" s="3" t="s">
        <v>1102</v>
      </c>
    </row>
    <row r="460" spans="1:9" x14ac:dyDescent="0.2">
      <c r="A460" s="5">
        <v>454</v>
      </c>
      <c r="B460" s="1" t="s">
        <v>433</v>
      </c>
      <c r="C460" s="1" t="s">
        <v>987</v>
      </c>
      <c r="D460" s="1" t="s">
        <v>5</v>
      </c>
      <c r="E460" s="1" t="s">
        <v>32</v>
      </c>
      <c r="F460" s="2" t="s">
        <v>529</v>
      </c>
      <c r="G460" s="6">
        <v>281</v>
      </c>
      <c r="H460" s="6">
        <v>42</v>
      </c>
      <c r="I460" s="3" t="s">
        <v>1103</v>
      </c>
    </row>
    <row r="461" spans="1:9" x14ac:dyDescent="0.2">
      <c r="A461" s="5">
        <v>454</v>
      </c>
      <c r="B461" s="1" t="s">
        <v>433</v>
      </c>
      <c r="C461" s="1" t="s">
        <v>988</v>
      </c>
      <c r="D461" s="1" t="s">
        <v>2</v>
      </c>
      <c r="E461" s="1" t="s">
        <v>1095</v>
      </c>
      <c r="F461" s="2" t="s">
        <v>3</v>
      </c>
      <c r="G461" s="6">
        <v>174</v>
      </c>
      <c r="H461" s="6">
        <v>37</v>
      </c>
      <c r="I461" s="3" t="s">
        <v>1102</v>
      </c>
    </row>
    <row r="462" spans="1:9" x14ac:dyDescent="0.2">
      <c r="A462" s="5">
        <v>457</v>
      </c>
      <c r="B462" s="1" t="s">
        <v>434</v>
      </c>
      <c r="C462" s="1" t="s">
        <v>990</v>
      </c>
      <c r="D462" s="1" t="s">
        <v>2</v>
      </c>
      <c r="E462" s="1" t="s">
        <v>1095</v>
      </c>
      <c r="F462" s="2" t="s">
        <v>529</v>
      </c>
      <c r="G462" s="6">
        <v>175</v>
      </c>
      <c r="H462" s="6">
        <v>38</v>
      </c>
      <c r="I462" s="3" t="s">
        <v>1102</v>
      </c>
    </row>
    <row r="463" spans="1:9" x14ac:dyDescent="0.2">
      <c r="A463" s="5">
        <v>458</v>
      </c>
      <c r="B463" s="1" t="s">
        <v>435</v>
      </c>
      <c r="C463" s="1" t="s">
        <v>991</v>
      </c>
      <c r="D463" s="1" t="s">
        <v>33</v>
      </c>
      <c r="E463" s="1" t="s">
        <v>32</v>
      </c>
      <c r="F463" s="2" t="s">
        <v>539</v>
      </c>
      <c r="G463" s="6">
        <v>283</v>
      </c>
      <c r="H463" s="6">
        <v>3</v>
      </c>
      <c r="I463" s="3" t="s">
        <v>1103</v>
      </c>
    </row>
    <row r="464" spans="1:9" x14ac:dyDescent="0.2">
      <c r="A464" s="5">
        <v>459</v>
      </c>
      <c r="B464" s="1" t="s">
        <v>436</v>
      </c>
      <c r="C464" s="1" t="s">
        <v>992</v>
      </c>
      <c r="D464" s="1" t="s">
        <v>4</v>
      </c>
      <c r="E464" s="1" t="s">
        <v>1095</v>
      </c>
      <c r="F464" s="2" t="s">
        <v>26</v>
      </c>
      <c r="G464" s="6">
        <v>176</v>
      </c>
      <c r="H464" s="6">
        <v>44</v>
      </c>
      <c r="I464" s="3" t="s">
        <v>1105</v>
      </c>
    </row>
    <row r="465" spans="1:9" x14ac:dyDescent="0.2">
      <c r="A465" s="5">
        <v>460</v>
      </c>
      <c r="B465" s="1" t="s">
        <v>437</v>
      </c>
      <c r="C465" s="1" t="s">
        <v>993</v>
      </c>
      <c r="D465" s="1" t="s">
        <v>2</v>
      </c>
      <c r="E465" s="1" t="s">
        <v>1095</v>
      </c>
      <c r="F465" s="2" t="s">
        <v>537</v>
      </c>
      <c r="G465" s="6">
        <v>177</v>
      </c>
      <c r="H465" s="6">
        <v>39</v>
      </c>
      <c r="I465" s="3" t="s">
        <v>1102</v>
      </c>
    </row>
    <row r="466" spans="1:9" x14ac:dyDescent="0.2">
      <c r="A466" s="5">
        <v>461</v>
      </c>
      <c r="B466" s="1" t="s">
        <v>438</v>
      </c>
      <c r="C466" s="1" t="s">
        <v>995</v>
      </c>
      <c r="D466" s="1" t="s">
        <v>16</v>
      </c>
      <c r="E466" s="1" t="s">
        <v>1095</v>
      </c>
      <c r="F466" s="2" t="s">
        <v>19</v>
      </c>
      <c r="G466" s="6">
        <v>178</v>
      </c>
      <c r="H466" s="6">
        <v>23</v>
      </c>
      <c r="I466" s="3" t="s">
        <v>1102</v>
      </c>
    </row>
    <row r="467" spans="1:9" x14ac:dyDescent="0.2">
      <c r="A467" s="5">
        <v>461</v>
      </c>
      <c r="B467" s="1" t="s">
        <v>438</v>
      </c>
      <c r="C467" s="1" t="s">
        <v>994</v>
      </c>
      <c r="D467" s="1" t="s">
        <v>31</v>
      </c>
      <c r="E467" s="1" t="s">
        <v>1095</v>
      </c>
      <c r="F467" s="2" t="s">
        <v>12</v>
      </c>
      <c r="G467" s="6">
        <v>178</v>
      </c>
      <c r="H467" s="6">
        <v>2</v>
      </c>
      <c r="I467" s="3" t="s">
        <v>1099</v>
      </c>
    </row>
    <row r="468" spans="1:9" x14ac:dyDescent="0.2">
      <c r="A468" s="5">
        <v>463</v>
      </c>
      <c r="B468" s="1" t="s">
        <v>439</v>
      </c>
      <c r="C468" s="1" t="s">
        <v>996</v>
      </c>
      <c r="D468" s="1" t="s">
        <v>4</v>
      </c>
      <c r="E468" s="1" t="s">
        <v>1095</v>
      </c>
      <c r="F468" s="2" t="s">
        <v>3</v>
      </c>
      <c r="G468" s="6">
        <v>180</v>
      </c>
      <c r="H468" s="6">
        <v>45</v>
      </c>
      <c r="I468" s="3" t="s">
        <v>1105</v>
      </c>
    </row>
    <row r="469" spans="1:9" x14ac:dyDescent="0.2">
      <c r="A469" s="5">
        <v>464</v>
      </c>
      <c r="B469" s="1" t="s">
        <v>440</v>
      </c>
      <c r="C469" s="1" t="s">
        <v>997</v>
      </c>
      <c r="D469" s="1" t="s">
        <v>24</v>
      </c>
      <c r="E469" s="1" t="s">
        <v>32</v>
      </c>
      <c r="F469" s="2" t="s">
        <v>537</v>
      </c>
      <c r="G469" s="6">
        <v>284</v>
      </c>
      <c r="H469" s="6">
        <v>48</v>
      </c>
      <c r="I469" s="3" t="s">
        <v>1105</v>
      </c>
    </row>
    <row r="470" spans="1:9" x14ac:dyDescent="0.2">
      <c r="A470" s="5">
        <v>465</v>
      </c>
      <c r="B470" s="1" t="s">
        <v>441</v>
      </c>
      <c r="C470" s="1" t="s">
        <v>998</v>
      </c>
      <c r="D470" s="1" t="s">
        <v>13</v>
      </c>
      <c r="E470" s="1" t="s">
        <v>1095</v>
      </c>
      <c r="F470" s="2" t="s">
        <v>25</v>
      </c>
      <c r="G470" s="6">
        <v>181</v>
      </c>
      <c r="H470" s="6">
        <v>31</v>
      </c>
      <c r="I470" s="3" t="s">
        <v>1105</v>
      </c>
    </row>
    <row r="471" spans="1:9" x14ac:dyDescent="0.2">
      <c r="A471" s="5">
        <v>466</v>
      </c>
      <c r="B471" s="1" t="s">
        <v>442</v>
      </c>
      <c r="C471" s="1" t="s">
        <v>999</v>
      </c>
      <c r="D471" s="1" t="s">
        <v>20</v>
      </c>
      <c r="E471" s="1" t="s">
        <v>1095</v>
      </c>
      <c r="F471" s="2" t="s">
        <v>3</v>
      </c>
      <c r="G471" s="6">
        <v>182</v>
      </c>
      <c r="H471" s="6">
        <v>16</v>
      </c>
      <c r="I471" s="3" t="s">
        <v>1101</v>
      </c>
    </row>
    <row r="472" spans="1:9" x14ac:dyDescent="0.2">
      <c r="A472" s="5">
        <v>467</v>
      </c>
      <c r="B472" s="1" t="s">
        <v>443</v>
      </c>
      <c r="C472" s="1" t="s">
        <v>1000</v>
      </c>
      <c r="D472" s="1" t="s">
        <v>16</v>
      </c>
      <c r="E472" s="1" t="s">
        <v>1095</v>
      </c>
      <c r="F472" s="2" t="s">
        <v>537</v>
      </c>
      <c r="G472" s="6">
        <v>183</v>
      </c>
      <c r="H472" s="6">
        <v>24</v>
      </c>
      <c r="I472" s="3" t="s">
        <v>1105</v>
      </c>
    </row>
    <row r="473" spans="1:9" x14ac:dyDescent="0.2">
      <c r="A473" s="5">
        <v>468</v>
      </c>
      <c r="B473" s="1" t="s">
        <v>444</v>
      </c>
      <c r="C473" s="1" t="s">
        <v>1001</v>
      </c>
      <c r="D473" s="1" t="s">
        <v>2</v>
      </c>
      <c r="E473" s="1" t="s">
        <v>1095</v>
      </c>
      <c r="F473" s="2" t="s">
        <v>17</v>
      </c>
      <c r="G473" s="6">
        <v>184</v>
      </c>
      <c r="H473" s="6">
        <v>40</v>
      </c>
      <c r="I473" s="3" t="s">
        <v>1102</v>
      </c>
    </row>
    <row r="474" spans="1:9" x14ac:dyDescent="0.2">
      <c r="A474" s="5">
        <v>469</v>
      </c>
      <c r="B474" s="1" t="s">
        <v>445</v>
      </c>
      <c r="C474" s="1" t="s">
        <v>1002</v>
      </c>
      <c r="D474" s="1" t="s">
        <v>2</v>
      </c>
      <c r="E474" s="1" t="s">
        <v>1095</v>
      </c>
      <c r="F474" s="2" t="s">
        <v>19</v>
      </c>
      <c r="G474" s="6">
        <v>185</v>
      </c>
      <c r="H474" s="6">
        <v>41</v>
      </c>
      <c r="I474" s="3" t="s">
        <v>1102</v>
      </c>
    </row>
    <row r="475" spans="1:9" x14ac:dyDescent="0.2">
      <c r="A475" s="5">
        <v>470</v>
      </c>
      <c r="B475" s="1" t="s">
        <v>446</v>
      </c>
      <c r="C475" s="1" t="s">
        <v>1003</v>
      </c>
      <c r="D475" s="1" t="s">
        <v>18</v>
      </c>
      <c r="E475" s="1" t="s">
        <v>1095</v>
      </c>
      <c r="F475" s="2" t="s">
        <v>539</v>
      </c>
      <c r="G475" s="6">
        <v>186</v>
      </c>
      <c r="H475" s="6">
        <v>18</v>
      </c>
      <c r="I475" s="3" t="s">
        <v>1102</v>
      </c>
    </row>
    <row r="476" spans="1:9" x14ac:dyDescent="0.2">
      <c r="A476" s="5">
        <v>471</v>
      </c>
      <c r="B476" s="1" t="s">
        <v>447</v>
      </c>
      <c r="C476" s="1" t="s">
        <v>1004</v>
      </c>
      <c r="D476" s="1" t="s">
        <v>16</v>
      </c>
      <c r="E476" s="1" t="s">
        <v>1095</v>
      </c>
      <c r="F476" s="2" t="s">
        <v>530</v>
      </c>
      <c r="G476" s="6">
        <v>187</v>
      </c>
      <c r="H476" s="6">
        <v>25</v>
      </c>
      <c r="I476" s="3" t="s">
        <v>1105</v>
      </c>
    </row>
    <row r="477" spans="1:9" x14ac:dyDescent="0.2">
      <c r="A477" s="5">
        <v>472</v>
      </c>
      <c r="B477" s="1" t="s">
        <v>448</v>
      </c>
      <c r="C477" s="1" t="s">
        <v>1005</v>
      </c>
      <c r="D477" s="1" t="s">
        <v>23</v>
      </c>
      <c r="E477" s="1" t="s">
        <v>1095</v>
      </c>
      <c r="F477" s="2" t="s">
        <v>539</v>
      </c>
      <c r="G477" s="6">
        <v>188</v>
      </c>
      <c r="H477" s="6">
        <v>6</v>
      </c>
      <c r="I477" s="3" t="s">
        <v>1100</v>
      </c>
    </row>
    <row r="478" spans="1:9" x14ac:dyDescent="0.2">
      <c r="A478" s="5">
        <v>473</v>
      </c>
      <c r="B478" s="1" t="s">
        <v>449</v>
      </c>
      <c r="C478" s="1" t="s">
        <v>1006</v>
      </c>
      <c r="D478" s="1" t="s">
        <v>2</v>
      </c>
      <c r="E478" s="1" t="s">
        <v>1095</v>
      </c>
      <c r="F478" s="2" t="s">
        <v>8</v>
      </c>
      <c r="G478" s="6">
        <v>189</v>
      </c>
      <c r="H478" s="6">
        <v>42</v>
      </c>
      <c r="I478" s="3" t="s">
        <v>1102</v>
      </c>
    </row>
    <row r="479" spans="1:9" x14ac:dyDescent="0.2">
      <c r="A479" s="5">
        <v>474</v>
      </c>
      <c r="B479" s="1" t="s">
        <v>450</v>
      </c>
      <c r="C479" s="1" t="s">
        <v>1007</v>
      </c>
      <c r="D479" s="1" t="s">
        <v>21</v>
      </c>
      <c r="E479" s="1" t="s">
        <v>32</v>
      </c>
      <c r="F479" s="2" t="s">
        <v>531</v>
      </c>
      <c r="G479" s="6">
        <v>285</v>
      </c>
      <c r="H479" s="6">
        <v>10</v>
      </c>
      <c r="I479" s="3" t="s">
        <v>1101</v>
      </c>
    </row>
    <row r="480" spans="1:9" x14ac:dyDescent="0.2">
      <c r="A480" s="5">
        <v>475</v>
      </c>
      <c r="B480" s="1" t="s">
        <v>451</v>
      </c>
      <c r="C480" s="1" t="s">
        <v>1008</v>
      </c>
      <c r="D480" s="1" t="s">
        <v>23</v>
      </c>
      <c r="E480" s="1" t="s">
        <v>1095</v>
      </c>
      <c r="F480" s="2" t="s">
        <v>6</v>
      </c>
      <c r="G480" s="6">
        <v>190</v>
      </c>
      <c r="H480" s="6">
        <v>7</v>
      </c>
      <c r="I480" s="3" t="s">
        <v>1100</v>
      </c>
    </row>
    <row r="481" spans="1:9" x14ac:dyDescent="0.2">
      <c r="A481" s="5">
        <v>476</v>
      </c>
      <c r="B481" s="1" t="s">
        <v>452</v>
      </c>
      <c r="C481" s="1" t="s">
        <v>1009</v>
      </c>
      <c r="D481" s="1" t="s">
        <v>20</v>
      </c>
      <c r="E481" s="1" t="s">
        <v>1095</v>
      </c>
      <c r="F481" s="2" t="s">
        <v>539</v>
      </c>
      <c r="G481" s="6">
        <v>191</v>
      </c>
      <c r="H481" s="6">
        <v>17</v>
      </c>
      <c r="I481" s="3" t="s">
        <v>1101</v>
      </c>
    </row>
    <row r="482" spans="1:9" x14ac:dyDescent="0.2">
      <c r="A482" s="5">
        <v>477</v>
      </c>
      <c r="B482" s="1" t="s">
        <v>453</v>
      </c>
      <c r="C482" s="1" t="s">
        <v>1010</v>
      </c>
      <c r="D482" s="1" t="s">
        <v>2</v>
      </c>
      <c r="E482" s="1" t="s">
        <v>1095</v>
      </c>
      <c r="F482" s="2" t="s">
        <v>19</v>
      </c>
      <c r="G482" s="6">
        <v>192</v>
      </c>
      <c r="H482" s="6">
        <v>43</v>
      </c>
      <c r="I482" s="3" t="s">
        <v>1102</v>
      </c>
    </row>
    <row r="483" spans="1:9" x14ac:dyDescent="0.2">
      <c r="A483" s="5">
        <v>478</v>
      </c>
      <c r="B483" s="1" t="s">
        <v>454</v>
      </c>
      <c r="C483" s="1" t="s">
        <v>1011</v>
      </c>
      <c r="D483" s="1" t="s">
        <v>13</v>
      </c>
      <c r="E483" s="1" t="s">
        <v>1095</v>
      </c>
      <c r="F483" s="2" t="s">
        <v>17</v>
      </c>
      <c r="G483" s="6">
        <v>193</v>
      </c>
      <c r="H483" s="6">
        <v>32</v>
      </c>
      <c r="I483" s="3" t="s">
        <v>1105</v>
      </c>
    </row>
    <row r="484" spans="1:9" x14ac:dyDescent="0.2">
      <c r="A484" s="5">
        <v>479</v>
      </c>
      <c r="B484" s="1" t="s">
        <v>455</v>
      </c>
      <c r="C484" s="1" t="s">
        <v>1012</v>
      </c>
      <c r="D484" s="1" t="s">
        <v>23</v>
      </c>
      <c r="E484" s="1" t="s">
        <v>1095</v>
      </c>
      <c r="F484" s="2" t="s">
        <v>539</v>
      </c>
      <c r="G484" s="6">
        <v>194</v>
      </c>
      <c r="H484" s="6">
        <v>8</v>
      </c>
      <c r="I484" s="3" t="s">
        <v>1101</v>
      </c>
    </row>
    <row r="485" spans="1:9" x14ac:dyDescent="0.2">
      <c r="A485" s="5">
        <v>480</v>
      </c>
      <c r="B485" s="1" t="s">
        <v>456</v>
      </c>
      <c r="C485" s="1" t="s">
        <v>1014</v>
      </c>
      <c r="D485" s="1" t="s">
        <v>7</v>
      </c>
      <c r="E485" s="1" t="s">
        <v>32</v>
      </c>
      <c r="F485" s="2" t="s">
        <v>532</v>
      </c>
      <c r="G485" s="6">
        <v>286</v>
      </c>
      <c r="H485" s="6">
        <v>42</v>
      </c>
      <c r="I485" s="3" t="s">
        <v>1105</v>
      </c>
    </row>
    <row r="486" spans="1:9" x14ac:dyDescent="0.2">
      <c r="A486" s="5">
        <v>480</v>
      </c>
      <c r="B486" s="1" t="s">
        <v>456</v>
      </c>
      <c r="C486" s="1" t="s">
        <v>1013</v>
      </c>
      <c r="D486" s="1" t="s">
        <v>2</v>
      </c>
      <c r="E486" s="1" t="s">
        <v>1095</v>
      </c>
      <c r="F486" s="2" t="s">
        <v>529</v>
      </c>
      <c r="G486" s="6">
        <v>195</v>
      </c>
      <c r="H486" s="6">
        <v>44</v>
      </c>
      <c r="I486" s="3" t="s">
        <v>1102</v>
      </c>
    </row>
    <row r="487" spans="1:9" x14ac:dyDescent="0.2">
      <c r="A487" s="5">
        <v>482</v>
      </c>
      <c r="B487" s="1" t="s">
        <v>457</v>
      </c>
      <c r="C487" s="1" t="s">
        <v>1015</v>
      </c>
      <c r="D487" s="1" t="s">
        <v>27</v>
      </c>
      <c r="E487" s="1" t="s">
        <v>32</v>
      </c>
      <c r="F487" s="2" t="s">
        <v>532</v>
      </c>
      <c r="G487" s="6">
        <v>287</v>
      </c>
      <c r="H487" s="6">
        <v>29</v>
      </c>
      <c r="I487" s="3" t="s">
        <v>1102</v>
      </c>
    </row>
    <row r="488" spans="1:9" x14ac:dyDescent="0.2">
      <c r="A488" s="5">
        <v>483</v>
      </c>
      <c r="B488" s="1" t="s">
        <v>458</v>
      </c>
      <c r="C488" s="1" t="s">
        <v>1016</v>
      </c>
      <c r="D488" s="1" t="s">
        <v>7</v>
      </c>
      <c r="E488" s="1" t="s">
        <v>32</v>
      </c>
      <c r="F488" s="2" t="s">
        <v>533</v>
      </c>
      <c r="G488" s="6">
        <v>288</v>
      </c>
      <c r="H488" s="6">
        <v>43</v>
      </c>
      <c r="I488" s="3" t="s">
        <v>1105</v>
      </c>
    </row>
    <row r="489" spans="1:9" x14ac:dyDescent="0.2">
      <c r="A489" s="5">
        <v>484</v>
      </c>
      <c r="B489" s="1" t="s">
        <v>459</v>
      </c>
      <c r="C489" s="1" t="s">
        <v>1017</v>
      </c>
      <c r="D489" s="1" t="s">
        <v>21</v>
      </c>
      <c r="E489" s="1" t="s">
        <v>32</v>
      </c>
      <c r="F489" s="2" t="s">
        <v>538</v>
      </c>
      <c r="G489" s="6">
        <v>289</v>
      </c>
      <c r="H489" s="6">
        <v>11</v>
      </c>
      <c r="I489" s="3" t="s">
        <v>1102</v>
      </c>
    </row>
    <row r="490" spans="1:9" x14ac:dyDescent="0.2">
      <c r="A490" s="5">
        <v>485</v>
      </c>
      <c r="B490" s="1" t="s">
        <v>460</v>
      </c>
      <c r="C490" s="1" t="s">
        <v>1018</v>
      </c>
      <c r="D490" s="1" t="s">
        <v>20</v>
      </c>
      <c r="E490" s="1" t="s">
        <v>1095</v>
      </c>
      <c r="F490" s="2" t="s">
        <v>6</v>
      </c>
      <c r="G490" s="6">
        <v>196</v>
      </c>
      <c r="H490" s="6">
        <v>18</v>
      </c>
      <c r="I490" s="3" t="s">
        <v>1101</v>
      </c>
    </row>
    <row r="491" spans="1:9" x14ac:dyDescent="0.2">
      <c r="A491" s="5">
        <v>486</v>
      </c>
      <c r="B491" s="1" t="s">
        <v>461</v>
      </c>
      <c r="C491" s="1" t="s">
        <v>1019</v>
      </c>
      <c r="D491" s="1" t="s">
        <v>18</v>
      </c>
      <c r="E491" s="1" t="s">
        <v>1095</v>
      </c>
      <c r="F491" s="2" t="s">
        <v>533</v>
      </c>
      <c r="G491" s="6">
        <v>197</v>
      </c>
      <c r="H491" s="6">
        <v>19</v>
      </c>
      <c r="I491" s="3" t="s">
        <v>1102</v>
      </c>
    </row>
    <row r="492" spans="1:9" x14ac:dyDescent="0.2">
      <c r="A492" s="5">
        <v>487</v>
      </c>
      <c r="B492" s="1" t="s">
        <v>462</v>
      </c>
      <c r="C492" s="1" t="s">
        <v>1020</v>
      </c>
      <c r="D492" s="1" t="s">
        <v>24</v>
      </c>
      <c r="E492" s="1" t="s">
        <v>32</v>
      </c>
      <c r="F492" s="2" t="s">
        <v>529</v>
      </c>
      <c r="G492" s="6">
        <v>290</v>
      </c>
      <c r="H492" s="6">
        <v>49</v>
      </c>
      <c r="I492" s="3" t="s">
        <v>1105</v>
      </c>
    </row>
    <row r="493" spans="1:9" x14ac:dyDescent="0.2">
      <c r="A493" s="5">
        <v>488</v>
      </c>
      <c r="B493" s="1" t="s">
        <v>463</v>
      </c>
      <c r="C493" s="1" t="s">
        <v>1021</v>
      </c>
      <c r="D493" s="1" t="s">
        <v>2</v>
      </c>
      <c r="E493" s="1" t="s">
        <v>1095</v>
      </c>
      <c r="F493" s="2" t="s">
        <v>19</v>
      </c>
      <c r="G493" s="6">
        <v>198</v>
      </c>
      <c r="H493" s="6">
        <v>45</v>
      </c>
      <c r="I493" s="3" t="s">
        <v>1102</v>
      </c>
    </row>
    <row r="494" spans="1:9" x14ac:dyDescent="0.2">
      <c r="A494" s="5">
        <v>489</v>
      </c>
      <c r="B494" s="1" t="s">
        <v>464</v>
      </c>
      <c r="C494" s="1" t="s">
        <v>1022</v>
      </c>
      <c r="D494" s="1" t="s">
        <v>23</v>
      </c>
      <c r="E494" s="1" t="s">
        <v>1095</v>
      </c>
      <c r="F494" s="2" t="s">
        <v>17</v>
      </c>
      <c r="G494" s="6">
        <v>199</v>
      </c>
      <c r="H494" s="6">
        <v>9</v>
      </c>
      <c r="I494" s="3" t="s">
        <v>1101</v>
      </c>
    </row>
    <row r="495" spans="1:9" x14ac:dyDescent="0.2">
      <c r="A495" s="5">
        <v>490</v>
      </c>
      <c r="B495" s="1" t="s">
        <v>465</v>
      </c>
      <c r="C495" s="1" t="s">
        <v>1023</v>
      </c>
      <c r="D495" s="1" t="s">
        <v>4</v>
      </c>
      <c r="E495" s="1" t="s">
        <v>1095</v>
      </c>
      <c r="F495" s="2" t="s">
        <v>25</v>
      </c>
      <c r="G495" s="6">
        <v>200</v>
      </c>
      <c r="H495" s="6">
        <v>46</v>
      </c>
      <c r="I495" s="3" t="s">
        <v>1105</v>
      </c>
    </row>
    <row r="496" spans="1:9" x14ac:dyDescent="0.2">
      <c r="A496" s="5">
        <v>491</v>
      </c>
      <c r="B496" s="1" t="s">
        <v>466</v>
      </c>
      <c r="C496" s="1" t="s">
        <v>1024</v>
      </c>
      <c r="D496" s="1" t="s">
        <v>23</v>
      </c>
      <c r="E496" s="1" t="s">
        <v>1095</v>
      </c>
      <c r="F496" s="2" t="s">
        <v>539</v>
      </c>
      <c r="G496" s="6">
        <v>201</v>
      </c>
      <c r="H496" s="6">
        <v>10</v>
      </c>
      <c r="I496" s="3" t="s">
        <v>1101</v>
      </c>
    </row>
    <row r="497" spans="1:9" x14ac:dyDescent="0.2">
      <c r="A497" s="5">
        <v>492</v>
      </c>
      <c r="B497" s="1" t="s">
        <v>467</v>
      </c>
      <c r="C497" s="1" t="s">
        <v>1025</v>
      </c>
      <c r="D497" s="1" t="s">
        <v>20</v>
      </c>
      <c r="E497" s="1" t="s">
        <v>1095</v>
      </c>
      <c r="F497" s="2" t="s">
        <v>3</v>
      </c>
      <c r="G497" s="6">
        <v>202</v>
      </c>
      <c r="H497" s="6">
        <v>19</v>
      </c>
      <c r="I497" s="3" t="s">
        <v>1101</v>
      </c>
    </row>
    <row r="498" spans="1:9" x14ac:dyDescent="0.2">
      <c r="A498" s="5">
        <v>493</v>
      </c>
      <c r="B498" s="1" t="s">
        <v>468</v>
      </c>
      <c r="C498" s="1" t="s">
        <v>1026</v>
      </c>
      <c r="D498" s="1" t="s">
        <v>18</v>
      </c>
      <c r="E498" s="1" t="s">
        <v>1095</v>
      </c>
      <c r="F498" s="2" t="s">
        <v>19</v>
      </c>
      <c r="G498" s="6">
        <v>203</v>
      </c>
      <c r="H498" s="6">
        <v>20</v>
      </c>
      <c r="I498" s="3" t="s">
        <v>1102</v>
      </c>
    </row>
    <row r="499" spans="1:9" x14ac:dyDescent="0.2">
      <c r="A499" s="5">
        <v>494</v>
      </c>
      <c r="B499" s="1" t="s">
        <v>469</v>
      </c>
      <c r="C499" s="1" t="s">
        <v>1027</v>
      </c>
      <c r="D499" s="1" t="s">
        <v>2</v>
      </c>
      <c r="E499" s="1" t="s">
        <v>1095</v>
      </c>
      <c r="F499" s="2" t="s">
        <v>3</v>
      </c>
      <c r="G499" s="6">
        <v>204</v>
      </c>
      <c r="H499" s="6">
        <v>46</v>
      </c>
      <c r="I499" s="3" t="s">
        <v>1105</v>
      </c>
    </row>
    <row r="500" spans="1:9" x14ac:dyDescent="0.2">
      <c r="A500" s="5">
        <v>495</v>
      </c>
      <c r="B500" s="1" t="s">
        <v>470</v>
      </c>
      <c r="C500" s="1" t="s">
        <v>1028</v>
      </c>
      <c r="D500" s="1" t="s">
        <v>9</v>
      </c>
      <c r="E500" s="1" t="s">
        <v>32</v>
      </c>
      <c r="F500" s="2" t="s">
        <v>539</v>
      </c>
      <c r="G500" s="6">
        <v>291</v>
      </c>
      <c r="H500" s="6">
        <v>48</v>
      </c>
      <c r="I500" s="3" t="s">
        <v>1103</v>
      </c>
    </row>
    <row r="501" spans="1:9" x14ac:dyDescent="0.2">
      <c r="A501" s="5">
        <v>496</v>
      </c>
      <c r="B501" s="1" t="s">
        <v>471</v>
      </c>
      <c r="C501" s="1" t="s">
        <v>1029</v>
      </c>
      <c r="D501" s="1" t="s">
        <v>4</v>
      </c>
      <c r="E501" s="1" t="s">
        <v>1095</v>
      </c>
      <c r="F501" s="2" t="s">
        <v>19</v>
      </c>
      <c r="G501" s="6">
        <v>205</v>
      </c>
      <c r="H501" s="6">
        <v>47</v>
      </c>
      <c r="I501" s="3" t="s">
        <v>1105</v>
      </c>
    </row>
    <row r="502" spans="1:9" x14ac:dyDescent="0.2">
      <c r="A502" s="5">
        <v>497</v>
      </c>
      <c r="B502" s="1" t="s">
        <v>472</v>
      </c>
      <c r="C502" s="1" t="s">
        <v>1030</v>
      </c>
      <c r="D502" s="1" t="s">
        <v>2</v>
      </c>
      <c r="E502" s="1" t="s">
        <v>1095</v>
      </c>
      <c r="F502" s="2" t="s">
        <v>3</v>
      </c>
      <c r="G502" s="6">
        <v>206</v>
      </c>
      <c r="H502" s="6">
        <v>47</v>
      </c>
      <c r="I502" s="3" t="s">
        <v>1105</v>
      </c>
    </row>
    <row r="503" spans="1:9" x14ac:dyDescent="0.2">
      <c r="A503" s="5">
        <v>498</v>
      </c>
      <c r="B503" s="1" t="s">
        <v>473</v>
      </c>
      <c r="C503" s="1" t="s">
        <v>1031</v>
      </c>
      <c r="D503" s="1" t="s">
        <v>16</v>
      </c>
      <c r="E503" s="1" t="s">
        <v>1095</v>
      </c>
      <c r="F503" s="2" t="s">
        <v>3</v>
      </c>
      <c r="G503" s="6">
        <v>207</v>
      </c>
      <c r="H503" s="6">
        <v>26</v>
      </c>
      <c r="I503" s="3" t="s">
        <v>1105</v>
      </c>
    </row>
    <row r="504" spans="1:9" x14ac:dyDescent="0.2">
      <c r="A504" s="5">
        <v>499</v>
      </c>
      <c r="B504" s="1" t="s">
        <v>474</v>
      </c>
      <c r="C504" s="1" t="s">
        <v>1032</v>
      </c>
      <c r="D504" s="1" t="s">
        <v>35</v>
      </c>
      <c r="E504" s="1" t="s">
        <v>32</v>
      </c>
      <c r="F504" s="2" t="s">
        <v>6</v>
      </c>
      <c r="G504" s="6">
        <v>292</v>
      </c>
      <c r="H504" s="6">
        <v>4</v>
      </c>
      <c r="I504" s="3" t="s">
        <v>1101</v>
      </c>
    </row>
    <row r="505" spans="1:9" x14ac:dyDescent="0.2">
      <c r="A505" s="5">
        <v>500</v>
      </c>
      <c r="B505" s="1" t="s">
        <v>475</v>
      </c>
      <c r="C505" s="1" t="s">
        <v>1033</v>
      </c>
      <c r="D505" s="1" t="s">
        <v>23</v>
      </c>
      <c r="E505" s="1" t="s">
        <v>1095</v>
      </c>
      <c r="F505" s="2" t="s">
        <v>6</v>
      </c>
      <c r="G505" s="6">
        <v>208</v>
      </c>
      <c r="H505" s="6">
        <v>11</v>
      </c>
      <c r="I505" s="3" t="s">
        <v>1101</v>
      </c>
    </row>
    <row r="506" spans="1:9" x14ac:dyDescent="0.2">
      <c r="A506" s="5">
        <v>501</v>
      </c>
      <c r="B506" s="1" t="s">
        <v>476</v>
      </c>
      <c r="C506" s="1" t="s">
        <v>1034</v>
      </c>
      <c r="D506" s="1" t="s">
        <v>27</v>
      </c>
      <c r="E506" s="1" t="s">
        <v>32</v>
      </c>
      <c r="F506" s="2" t="s">
        <v>3</v>
      </c>
      <c r="G506" s="6">
        <v>293</v>
      </c>
      <c r="H506" s="6">
        <v>30</v>
      </c>
      <c r="I506" s="3" t="s">
        <v>1105</v>
      </c>
    </row>
    <row r="507" spans="1:9" x14ac:dyDescent="0.2">
      <c r="A507" s="5">
        <v>502</v>
      </c>
      <c r="B507" s="1" t="s">
        <v>477</v>
      </c>
      <c r="C507" s="1" t="s">
        <v>1035</v>
      </c>
      <c r="D507" s="1" t="s">
        <v>16</v>
      </c>
      <c r="E507" s="1" t="s">
        <v>1095</v>
      </c>
      <c r="F507" s="2" t="s">
        <v>539</v>
      </c>
      <c r="G507" s="6">
        <v>209</v>
      </c>
      <c r="H507" s="6">
        <v>27</v>
      </c>
      <c r="I507" s="3" t="s">
        <v>1105</v>
      </c>
    </row>
    <row r="508" spans="1:9" x14ac:dyDescent="0.2">
      <c r="A508" s="5">
        <v>503</v>
      </c>
      <c r="B508" s="1" t="s">
        <v>478</v>
      </c>
      <c r="C508" s="1" t="s">
        <v>1036</v>
      </c>
      <c r="D508" s="1" t="s">
        <v>16</v>
      </c>
      <c r="E508" s="1" t="s">
        <v>1095</v>
      </c>
      <c r="F508" s="2" t="s">
        <v>538</v>
      </c>
      <c r="G508" s="6">
        <v>210</v>
      </c>
      <c r="H508" s="6">
        <v>28</v>
      </c>
      <c r="I508" s="3" t="s">
        <v>1105</v>
      </c>
    </row>
    <row r="509" spans="1:9" x14ac:dyDescent="0.2">
      <c r="A509" s="5">
        <v>504</v>
      </c>
      <c r="B509" s="1" t="s">
        <v>479</v>
      </c>
      <c r="C509" s="1" t="s">
        <v>1037</v>
      </c>
      <c r="D509" s="1" t="s">
        <v>11</v>
      </c>
      <c r="E509" s="1" t="s">
        <v>32</v>
      </c>
      <c r="F509" s="2" t="s">
        <v>29</v>
      </c>
      <c r="G509" s="6">
        <v>294</v>
      </c>
      <c r="H509" s="6">
        <v>20</v>
      </c>
      <c r="I509" s="3" t="s">
        <v>1102</v>
      </c>
    </row>
    <row r="510" spans="1:9" x14ac:dyDescent="0.2">
      <c r="A510" s="5">
        <v>505</v>
      </c>
      <c r="B510" s="1" t="s">
        <v>480</v>
      </c>
      <c r="C510" s="1" t="s">
        <v>1038</v>
      </c>
      <c r="D510" s="1" t="s">
        <v>20</v>
      </c>
      <c r="E510" s="1" t="s">
        <v>1095</v>
      </c>
      <c r="F510" s="2" t="s">
        <v>530</v>
      </c>
      <c r="G510" s="6">
        <v>211</v>
      </c>
      <c r="H510" s="6">
        <v>20</v>
      </c>
      <c r="I510" s="3" t="s">
        <v>1102</v>
      </c>
    </row>
    <row r="511" spans="1:9" x14ac:dyDescent="0.2">
      <c r="A511" s="5">
        <v>506</v>
      </c>
      <c r="B511" s="1" t="s">
        <v>481</v>
      </c>
      <c r="C511" s="1" t="s">
        <v>1039</v>
      </c>
      <c r="D511" s="1" t="s">
        <v>18</v>
      </c>
      <c r="E511" s="1" t="s">
        <v>1095</v>
      </c>
      <c r="F511" s="2" t="s">
        <v>535</v>
      </c>
      <c r="G511" s="6">
        <v>212</v>
      </c>
      <c r="H511" s="6">
        <v>21</v>
      </c>
      <c r="I511" s="3" t="s">
        <v>1102</v>
      </c>
    </row>
    <row r="512" spans="1:9" x14ac:dyDescent="0.2">
      <c r="A512" s="5">
        <v>507</v>
      </c>
      <c r="B512" s="1" t="s">
        <v>482</v>
      </c>
      <c r="C512" s="1" t="s">
        <v>1040</v>
      </c>
      <c r="D512" s="1" t="s">
        <v>20</v>
      </c>
      <c r="E512" s="1" t="s">
        <v>1095</v>
      </c>
      <c r="F512" s="2" t="s">
        <v>529</v>
      </c>
      <c r="G512" s="6">
        <v>213</v>
      </c>
      <c r="H512" s="6">
        <v>21</v>
      </c>
      <c r="I512" s="3" t="s">
        <v>1102</v>
      </c>
    </row>
    <row r="513" spans="1:9" x14ac:dyDescent="0.2">
      <c r="A513" s="5">
        <v>508</v>
      </c>
      <c r="B513" s="1" t="s">
        <v>483</v>
      </c>
      <c r="C513" s="1" t="s">
        <v>1041</v>
      </c>
      <c r="D513" s="1" t="s">
        <v>16</v>
      </c>
      <c r="E513" s="1" t="s">
        <v>1095</v>
      </c>
      <c r="F513" s="2" t="s">
        <v>537</v>
      </c>
      <c r="G513" s="6">
        <v>214</v>
      </c>
      <c r="H513" s="6">
        <v>29</v>
      </c>
      <c r="I513" s="3" t="s">
        <v>1105</v>
      </c>
    </row>
    <row r="514" spans="1:9" x14ac:dyDescent="0.2">
      <c r="A514" s="5">
        <v>509</v>
      </c>
      <c r="B514" s="1" t="s">
        <v>484</v>
      </c>
      <c r="C514" s="1" t="s">
        <v>1042</v>
      </c>
      <c r="D514" s="1" t="s">
        <v>18</v>
      </c>
      <c r="E514" s="1" t="s">
        <v>1095</v>
      </c>
      <c r="F514" s="2" t="s">
        <v>535</v>
      </c>
      <c r="G514" s="6">
        <v>215</v>
      </c>
      <c r="H514" s="6">
        <v>22</v>
      </c>
      <c r="I514" s="3" t="s">
        <v>1102</v>
      </c>
    </row>
    <row r="515" spans="1:9" x14ac:dyDescent="0.2">
      <c r="A515" s="5">
        <v>510</v>
      </c>
      <c r="B515" s="1" t="s">
        <v>485</v>
      </c>
      <c r="C515" s="1" t="s">
        <v>1043</v>
      </c>
      <c r="D515" s="1" t="s">
        <v>13</v>
      </c>
      <c r="E515" s="1" t="s">
        <v>1095</v>
      </c>
      <c r="F515" s="2" t="s">
        <v>26</v>
      </c>
      <c r="G515" s="6">
        <v>216</v>
      </c>
      <c r="H515" s="6">
        <v>33</v>
      </c>
      <c r="I515" s="3" t="s">
        <v>1103</v>
      </c>
    </row>
    <row r="516" spans="1:9" x14ac:dyDescent="0.2">
      <c r="A516" s="5">
        <v>511</v>
      </c>
      <c r="B516" s="1" t="s">
        <v>486</v>
      </c>
      <c r="C516" s="1" t="s">
        <v>1044</v>
      </c>
      <c r="D516" s="1" t="s">
        <v>20</v>
      </c>
      <c r="E516" s="1" t="s">
        <v>1095</v>
      </c>
      <c r="F516" s="2" t="s">
        <v>29</v>
      </c>
      <c r="G516" s="6">
        <v>217</v>
      </c>
      <c r="H516" s="6">
        <v>22</v>
      </c>
      <c r="I516" s="3" t="s">
        <v>1102</v>
      </c>
    </row>
    <row r="517" spans="1:9" x14ac:dyDescent="0.2">
      <c r="A517" s="5">
        <v>512</v>
      </c>
      <c r="B517" s="1" t="s">
        <v>487</v>
      </c>
      <c r="C517" s="1" t="s">
        <v>1045</v>
      </c>
      <c r="D517" s="1" t="s">
        <v>23</v>
      </c>
      <c r="E517" s="1" t="s">
        <v>1095</v>
      </c>
      <c r="F517" s="2" t="s">
        <v>538</v>
      </c>
      <c r="G517" s="6">
        <v>218</v>
      </c>
      <c r="H517" s="6">
        <v>12</v>
      </c>
      <c r="I517" s="3" t="s">
        <v>1101</v>
      </c>
    </row>
    <row r="518" spans="1:9" x14ac:dyDescent="0.2">
      <c r="A518" s="5">
        <v>513</v>
      </c>
      <c r="B518" s="1" t="s">
        <v>488</v>
      </c>
      <c r="C518" s="1" t="s">
        <v>1046</v>
      </c>
      <c r="D518" s="1" t="s">
        <v>18</v>
      </c>
      <c r="E518" s="1" t="s">
        <v>1095</v>
      </c>
      <c r="F518" s="2" t="s">
        <v>531</v>
      </c>
      <c r="G518" s="6">
        <v>219</v>
      </c>
      <c r="H518" s="6">
        <v>23</v>
      </c>
      <c r="I518" s="3" t="s">
        <v>1102</v>
      </c>
    </row>
    <row r="519" spans="1:9" x14ac:dyDescent="0.2">
      <c r="A519" s="5">
        <v>514</v>
      </c>
      <c r="B519" s="1" t="s">
        <v>489</v>
      </c>
      <c r="C519" s="1" t="s">
        <v>1047</v>
      </c>
      <c r="D519" s="1" t="s">
        <v>18</v>
      </c>
      <c r="E519" s="1" t="s">
        <v>1095</v>
      </c>
      <c r="F519" s="2" t="s">
        <v>539</v>
      </c>
      <c r="G519" s="6">
        <v>220</v>
      </c>
      <c r="H519" s="6">
        <v>24</v>
      </c>
      <c r="I519" s="3" t="s">
        <v>1102</v>
      </c>
    </row>
    <row r="520" spans="1:9" x14ac:dyDescent="0.2">
      <c r="A520" s="5">
        <v>515</v>
      </c>
      <c r="B520" s="1" t="s">
        <v>490</v>
      </c>
      <c r="C520" s="1" t="s">
        <v>1048</v>
      </c>
      <c r="D520" s="1" t="s">
        <v>2</v>
      </c>
      <c r="E520" s="1" t="s">
        <v>1095</v>
      </c>
      <c r="F520" s="2" t="s">
        <v>29</v>
      </c>
      <c r="G520" s="6">
        <v>221</v>
      </c>
      <c r="H520" s="6">
        <v>48</v>
      </c>
      <c r="I520" s="3" t="s">
        <v>1105</v>
      </c>
    </row>
    <row r="521" spans="1:9" x14ac:dyDescent="0.2">
      <c r="A521" s="5">
        <v>516</v>
      </c>
      <c r="B521" s="1" t="s">
        <v>491</v>
      </c>
      <c r="C521" s="1" t="s">
        <v>1049</v>
      </c>
      <c r="D521" s="1" t="s">
        <v>1</v>
      </c>
      <c r="E521" s="1" t="s">
        <v>32</v>
      </c>
      <c r="F521" s="2" t="s">
        <v>529</v>
      </c>
      <c r="G521" s="6">
        <v>295</v>
      </c>
      <c r="H521" s="6">
        <v>44</v>
      </c>
      <c r="I521" s="3" t="s">
        <v>1103</v>
      </c>
    </row>
    <row r="522" spans="1:9" x14ac:dyDescent="0.2">
      <c r="A522" s="5">
        <v>517</v>
      </c>
      <c r="B522" s="1" t="s">
        <v>492</v>
      </c>
      <c r="C522" s="2" t="s">
        <v>1092</v>
      </c>
      <c r="D522" s="1" t="s">
        <v>18</v>
      </c>
      <c r="E522" s="1" t="s">
        <v>1095</v>
      </c>
      <c r="F522" s="2" t="s">
        <v>6</v>
      </c>
      <c r="G522" s="6">
        <v>222</v>
      </c>
      <c r="H522" s="6">
        <v>25</v>
      </c>
      <c r="I522" s="3" t="s">
        <v>1105</v>
      </c>
    </row>
    <row r="523" spans="1:9" x14ac:dyDescent="0.2">
      <c r="A523" s="5">
        <v>518</v>
      </c>
      <c r="B523" s="1" t="s">
        <v>493</v>
      </c>
      <c r="C523" s="1" t="s">
        <v>1050</v>
      </c>
      <c r="D523" s="1" t="s">
        <v>16</v>
      </c>
      <c r="E523" s="1" t="s">
        <v>1095</v>
      </c>
      <c r="F523" s="2" t="s">
        <v>29</v>
      </c>
      <c r="G523" s="6">
        <v>223</v>
      </c>
      <c r="H523" s="6">
        <v>30</v>
      </c>
      <c r="I523" s="3" t="s">
        <v>1103</v>
      </c>
    </row>
    <row r="524" spans="1:9" x14ac:dyDescent="0.2">
      <c r="A524" s="5">
        <v>519</v>
      </c>
      <c r="B524" s="1" t="s">
        <v>494</v>
      </c>
      <c r="C524" s="1" t="s">
        <v>1051</v>
      </c>
      <c r="D524" s="1" t="s">
        <v>27</v>
      </c>
      <c r="E524" s="1" t="s">
        <v>32</v>
      </c>
      <c r="F524" s="2" t="s">
        <v>3</v>
      </c>
      <c r="G524" s="6">
        <v>296</v>
      </c>
      <c r="H524" s="6">
        <v>31</v>
      </c>
      <c r="I524" s="3" t="s">
        <v>1105</v>
      </c>
    </row>
    <row r="525" spans="1:9" x14ac:dyDescent="0.2">
      <c r="A525" s="5">
        <v>520</v>
      </c>
      <c r="B525" s="1" t="s">
        <v>495</v>
      </c>
      <c r="C525" s="1" t="s">
        <v>1052</v>
      </c>
      <c r="D525" s="1" t="s">
        <v>1</v>
      </c>
      <c r="E525" s="1" t="s">
        <v>32</v>
      </c>
      <c r="F525" s="2" t="s">
        <v>530</v>
      </c>
      <c r="G525" s="6">
        <v>297</v>
      </c>
      <c r="H525" s="6">
        <v>45</v>
      </c>
      <c r="I525" s="3" t="s">
        <v>1103</v>
      </c>
    </row>
    <row r="526" spans="1:9" x14ac:dyDescent="0.2">
      <c r="A526" s="5">
        <v>521</v>
      </c>
      <c r="B526" s="1" t="s">
        <v>496</v>
      </c>
      <c r="C526" s="1" t="s">
        <v>1053</v>
      </c>
      <c r="D526" s="1" t="s">
        <v>24</v>
      </c>
      <c r="E526" s="1" t="s">
        <v>32</v>
      </c>
      <c r="F526" s="2" t="s">
        <v>529</v>
      </c>
      <c r="G526" s="6">
        <v>298</v>
      </c>
      <c r="H526" s="6">
        <v>50</v>
      </c>
      <c r="I526" s="3" t="s">
        <v>1103</v>
      </c>
    </row>
    <row r="527" spans="1:9" x14ac:dyDescent="0.2">
      <c r="A527" s="5">
        <v>522</v>
      </c>
      <c r="B527" s="1" t="s">
        <v>497</v>
      </c>
      <c r="C527" s="1" t="s">
        <v>1054</v>
      </c>
      <c r="D527" s="1" t="s">
        <v>16</v>
      </c>
      <c r="E527" s="1" t="s">
        <v>1095</v>
      </c>
      <c r="F527" s="2" t="s">
        <v>529</v>
      </c>
      <c r="G527" s="6">
        <v>224</v>
      </c>
      <c r="H527" s="6">
        <v>31</v>
      </c>
      <c r="I527" s="3" t="s">
        <v>1103</v>
      </c>
    </row>
    <row r="528" spans="1:9" x14ac:dyDescent="0.2">
      <c r="A528" s="5">
        <v>523</v>
      </c>
      <c r="B528" s="1" t="s">
        <v>498</v>
      </c>
      <c r="C528" s="1" t="s">
        <v>1055</v>
      </c>
      <c r="D528" s="1" t="s">
        <v>16</v>
      </c>
      <c r="E528" s="1" t="s">
        <v>1095</v>
      </c>
      <c r="F528" s="2" t="s">
        <v>533</v>
      </c>
      <c r="G528" s="6">
        <v>225</v>
      </c>
      <c r="H528" s="6">
        <v>32</v>
      </c>
      <c r="I528" s="3" t="s">
        <v>1103</v>
      </c>
    </row>
    <row r="529" spans="1:9" x14ac:dyDescent="0.2">
      <c r="A529" s="5">
        <v>524</v>
      </c>
      <c r="B529" s="1" t="s">
        <v>499</v>
      </c>
      <c r="C529" s="1" t="s">
        <v>1056</v>
      </c>
      <c r="D529" s="1" t="s">
        <v>2</v>
      </c>
      <c r="E529" s="1" t="s">
        <v>1095</v>
      </c>
      <c r="F529" s="2" t="s">
        <v>12</v>
      </c>
      <c r="G529" s="6">
        <v>226</v>
      </c>
      <c r="H529" s="6">
        <v>49</v>
      </c>
      <c r="I529" s="3" t="s">
        <v>1105</v>
      </c>
    </row>
    <row r="530" spans="1:9" x14ac:dyDescent="0.2">
      <c r="A530" s="5">
        <v>525</v>
      </c>
      <c r="B530" s="1" t="s">
        <v>500</v>
      </c>
      <c r="C530" s="1" t="s">
        <v>1057</v>
      </c>
      <c r="D530" s="1" t="s">
        <v>18</v>
      </c>
      <c r="E530" s="1" t="s">
        <v>1095</v>
      </c>
      <c r="F530" s="2" t="s">
        <v>534</v>
      </c>
      <c r="G530" s="6">
        <v>227</v>
      </c>
      <c r="H530" s="6">
        <v>26</v>
      </c>
      <c r="I530" s="3" t="s">
        <v>1105</v>
      </c>
    </row>
    <row r="531" spans="1:9" x14ac:dyDescent="0.2">
      <c r="A531" s="5">
        <v>526</v>
      </c>
      <c r="B531" s="1" t="s">
        <v>501</v>
      </c>
      <c r="C531" s="1" t="s">
        <v>1058</v>
      </c>
      <c r="D531" s="1" t="s">
        <v>23</v>
      </c>
      <c r="E531" s="1" t="s">
        <v>1095</v>
      </c>
      <c r="F531" s="2" t="s">
        <v>6</v>
      </c>
      <c r="G531" s="6">
        <v>228</v>
      </c>
      <c r="H531" s="6">
        <v>13</v>
      </c>
      <c r="I531" s="3" t="s">
        <v>1102</v>
      </c>
    </row>
    <row r="532" spans="1:9" x14ac:dyDescent="0.2">
      <c r="A532" s="5">
        <v>527</v>
      </c>
      <c r="B532" s="1" t="s">
        <v>502</v>
      </c>
      <c r="C532" s="1" t="s">
        <v>1059</v>
      </c>
      <c r="D532" s="1" t="s">
        <v>16</v>
      </c>
      <c r="E532" s="1" t="s">
        <v>1095</v>
      </c>
      <c r="F532" s="2" t="s">
        <v>538</v>
      </c>
      <c r="G532" s="6">
        <v>229</v>
      </c>
      <c r="H532" s="6">
        <v>33</v>
      </c>
      <c r="I532" s="3" t="s">
        <v>1103</v>
      </c>
    </row>
    <row r="533" spans="1:9" x14ac:dyDescent="0.2">
      <c r="A533" s="5">
        <v>528</v>
      </c>
      <c r="B533" s="1" t="s">
        <v>503</v>
      </c>
      <c r="C533" s="1" t="s">
        <v>1060</v>
      </c>
      <c r="D533" s="1" t="s">
        <v>21</v>
      </c>
      <c r="E533" s="1" t="s">
        <v>32</v>
      </c>
      <c r="F533" s="2" t="s">
        <v>539</v>
      </c>
      <c r="G533" s="6">
        <v>299</v>
      </c>
      <c r="H533" s="6">
        <v>12</v>
      </c>
      <c r="I533" s="3" t="s">
        <v>1105</v>
      </c>
    </row>
    <row r="534" spans="1:9" x14ac:dyDescent="0.2">
      <c r="A534" s="5">
        <v>529</v>
      </c>
      <c r="B534" s="1" t="s">
        <v>504</v>
      </c>
      <c r="C534" s="1" t="s">
        <v>1061</v>
      </c>
      <c r="D534" s="1" t="s">
        <v>34</v>
      </c>
      <c r="E534" s="1" t="s">
        <v>1095</v>
      </c>
      <c r="F534" s="2" t="s">
        <v>537</v>
      </c>
      <c r="G534" s="6">
        <v>230</v>
      </c>
      <c r="H534" s="6">
        <v>2</v>
      </c>
      <c r="I534" s="3" t="s">
        <v>1100</v>
      </c>
    </row>
    <row r="535" spans="1:9" x14ac:dyDescent="0.2">
      <c r="A535" s="5">
        <v>530</v>
      </c>
      <c r="B535" s="1" t="s">
        <v>505</v>
      </c>
      <c r="C535" s="1" t="s">
        <v>1062</v>
      </c>
      <c r="D535" s="1" t="s">
        <v>11</v>
      </c>
      <c r="E535" s="1" t="s">
        <v>32</v>
      </c>
      <c r="F535" s="2" t="s">
        <v>537</v>
      </c>
      <c r="G535" s="6">
        <v>300</v>
      </c>
      <c r="H535" s="6">
        <v>21</v>
      </c>
      <c r="I535" s="3" t="s">
        <v>1105</v>
      </c>
    </row>
    <row r="536" spans="1:9" x14ac:dyDescent="0.2">
      <c r="A536" s="5">
        <v>531</v>
      </c>
      <c r="B536" s="1" t="s">
        <v>506</v>
      </c>
      <c r="C536" s="1" t="s">
        <v>1063</v>
      </c>
      <c r="D536" s="1" t="s">
        <v>2</v>
      </c>
      <c r="E536" s="1" t="s">
        <v>1095</v>
      </c>
      <c r="F536" s="2" t="s">
        <v>529</v>
      </c>
      <c r="G536" s="6">
        <v>231</v>
      </c>
      <c r="H536" s="6">
        <v>50</v>
      </c>
      <c r="I536" s="3" t="s">
        <v>1105</v>
      </c>
    </row>
    <row r="537" spans="1:9" x14ac:dyDescent="0.2">
      <c r="A537" s="5">
        <v>532</v>
      </c>
      <c r="B537" s="1" t="s">
        <v>507</v>
      </c>
      <c r="C537" s="1" t="s">
        <v>1064</v>
      </c>
      <c r="D537" s="1" t="s">
        <v>35</v>
      </c>
      <c r="E537" s="1" t="s">
        <v>32</v>
      </c>
      <c r="F537" s="2" t="s">
        <v>10</v>
      </c>
      <c r="G537" s="6">
        <v>301</v>
      </c>
      <c r="H537" s="6">
        <v>5</v>
      </c>
      <c r="I537" s="3" t="s">
        <v>1102</v>
      </c>
    </row>
    <row r="538" spans="1:9" x14ac:dyDescent="0.2">
      <c r="A538" s="5">
        <v>533</v>
      </c>
      <c r="B538" s="1" t="s">
        <v>508</v>
      </c>
      <c r="C538" s="1" t="s">
        <v>1065</v>
      </c>
      <c r="D538" s="1" t="s">
        <v>18</v>
      </c>
      <c r="E538" s="1" t="s">
        <v>1095</v>
      </c>
      <c r="F538" s="2" t="s">
        <v>529</v>
      </c>
      <c r="G538" s="6">
        <v>232</v>
      </c>
      <c r="H538" s="6">
        <v>27</v>
      </c>
      <c r="I538" s="3" t="s">
        <v>1105</v>
      </c>
    </row>
    <row r="539" spans="1:9" x14ac:dyDescent="0.2">
      <c r="A539" s="5">
        <v>534</v>
      </c>
      <c r="B539" s="1" t="s">
        <v>509</v>
      </c>
      <c r="C539" s="1" t="s">
        <v>1066</v>
      </c>
      <c r="D539" s="1" t="s">
        <v>18</v>
      </c>
      <c r="E539" s="1" t="s">
        <v>1095</v>
      </c>
      <c r="F539" s="2" t="s">
        <v>3</v>
      </c>
      <c r="G539" s="6">
        <v>233</v>
      </c>
      <c r="H539" s="6">
        <v>28</v>
      </c>
      <c r="I539" s="3" t="s">
        <v>1105</v>
      </c>
    </row>
    <row r="540" spans="1:9" x14ac:dyDescent="0.2">
      <c r="A540" s="5">
        <v>535</v>
      </c>
      <c r="B540" s="1" t="s">
        <v>510</v>
      </c>
      <c r="C540" s="1" t="s">
        <v>1067</v>
      </c>
      <c r="D540" s="1" t="s">
        <v>27</v>
      </c>
      <c r="E540" s="1" t="s">
        <v>32</v>
      </c>
      <c r="F540" s="2" t="s">
        <v>26</v>
      </c>
      <c r="G540" s="6">
        <v>302</v>
      </c>
      <c r="H540" s="6">
        <v>32</v>
      </c>
      <c r="I540" s="3" t="s">
        <v>1103</v>
      </c>
    </row>
    <row r="541" spans="1:9" x14ac:dyDescent="0.2">
      <c r="A541" s="5">
        <v>536</v>
      </c>
      <c r="B541" s="1" t="s">
        <v>511</v>
      </c>
      <c r="C541" s="1" t="s">
        <v>1068</v>
      </c>
      <c r="D541" s="1" t="s">
        <v>23</v>
      </c>
      <c r="E541" s="1" t="s">
        <v>1095</v>
      </c>
      <c r="F541" s="2" t="s">
        <v>30</v>
      </c>
      <c r="G541" s="6">
        <v>234</v>
      </c>
      <c r="H541" s="6">
        <v>14</v>
      </c>
      <c r="I541" s="3" t="s">
        <v>1102</v>
      </c>
    </row>
    <row r="542" spans="1:9" x14ac:dyDescent="0.2">
      <c r="A542" s="5">
        <v>537</v>
      </c>
      <c r="B542" s="1" t="s">
        <v>512</v>
      </c>
      <c r="C542" s="1" t="s">
        <v>1069</v>
      </c>
      <c r="D542" s="1" t="s">
        <v>18</v>
      </c>
      <c r="E542" s="1" t="s">
        <v>1095</v>
      </c>
      <c r="F542" s="2" t="s">
        <v>538</v>
      </c>
      <c r="G542" s="6">
        <v>235</v>
      </c>
      <c r="H542" s="6">
        <v>29</v>
      </c>
      <c r="I542" s="3" t="s">
        <v>1105</v>
      </c>
    </row>
    <row r="543" spans="1:9" x14ac:dyDescent="0.2">
      <c r="A543" s="5">
        <v>538</v>
      </c>
      <c r="B543" s="1" t="s">
        <v>513</v>
      </c>
      <c r="C543" s="1" t="s">
        <v>1070</v>
      </c>
      <c r="D543" s="1" t="s">
        <v>24</v>
      </c>
      <c r="E543" s="1" t="s">
        <v>32</v>
      </c>
      <c r="F543" s="2" t="s">
        <v>29</v>
      </c>
      <c r="G543" s="6">
        <v>303</v>
      </c>
      <c r="H543" s="6">
        <v>51</v>
      </c>
      <c r="I543" s="3" t="s">
        <v>1103</v>
      </c>
    </row>
    <row r="544" spans="1:9" x14ac:dyDescent="0.2">
      <c r="A544" s="5">
        <v>539</v>
      </c>
      <c r="B544" s="1" t="s">
        <v>514</v>
      </c>
      <c r="C544" s="1" t="s">
        <v>1071</v>
      </c>
      <c r="D544" s="1" t="s">
        <v>4</v>
      </c>
      <c r="E544" s="1" t="s">
        <v>1095</v>
      </c>
      <c r="F544" s="2" t="s">
        <v>3</v>
      </c>
      <c r="G544" s="6">
        <v>236</v>
      </c>
      <c r="H544" s="6">
        <v>48</v>
      </c>
      <c r="I544" s="3" t="s">
        <v>1103</v>
      </c>
    </row>
    <row r="545" spans="1:9" x14ac:dyDescent="0.2">
      <c r="A545" s="5">
        <v>540</v>
      </c>
      <c r="B545" s="1" t="s">
        <v>515</v>
      </c>
      <c r="C545" s="1" t="s">
        <v>1072</v>
      </c>
      <c r="D545" s="1" t="s">
        <v>18</v>
      </c>
      <c r="E545" s="1" t="s">
        <v>1095</v>
      </c>
      <c r="F545" s="2" t="s">
        <v>3</v>
      </c>
      <c r="G545" s="6">
        <v>237</v>
      </c>
      <c r="H545" s="6">
        <v>30</v>
      </c>
      <c r="I545" s="3" t="s">
        <v>1105</v>
      </c>
    </row>
    <row r="546" spans="1:9" x14ac:dyDescent="0.2">
      <c r="A546" s="5">
        <v>541</v>
      </c>
      <c r="B546" s="1" t="s">
        <v>516</v>
      </c>
      <c r="C546" s="1" t="s">
        <v>1073</v>
      </c>
      <c r="D546" s="1" t="s">
        <v>23</v>
      </c>
      <c r="E546" s="1" t="s">
        <v>1095</v>
      </c>
      <c r="F546" s="2" t="s">
        <v>3</v>
      </c>
      <c r="G546" s="6">
        <v>238</v>
      </c>
      <c r="H546" s="6">
        <v>15</v>
      </c>
      <c r="I546" s="3" t="s">
        <v>1102</v>
      </c>
    </row>
    <row r="547" spans="1:9" x14ac:dyDescent="0.2">
      <c r="A547" s="5">
        <v>542</v>
      </c>
      <c r="B547" s="1" t="s">
        <v>517</v>
      </c>
      <c r="C547" s="1" t="s">
        <v>1074</v>
      </c>
      <c r="D547" s="1" t="s">
        <v>2</v>
      </c>
      <c r="E547" s="1" t="s">
        <v>1095</v>
      </c>
      <c r="F547" s="2" t="s">
        <v>3</v>
      </c>
      <c r="G547" s="6">
        <v>239</v>
      </c>
      <c r="H547" s="6">
        <v>51</v>
      </c>
      <c r="I547" s="3" t="s">
        <v>1103</v>
      </c>
    </row>
    <row r="548" spans="1:9" x14ac:dyDescent="0.2">
      <c r="A548" s="5">
        <v>543</v>
      </c>
      <c r="B548" s="1" t="s">
        <v>518</v>
      </c>
      <c r="C548" s="1" t="s">
        <v>1075</v>
      </c>
      <c r="D548" s="1" t="s">
        <v>20</v>
      </c>
      <c r="E548" s="1" t="s">
        <v>1095</v>
      </c>
      <c r="F548" s="2" t="s">
        <v>38</v>
      </c>
      <c r="G548" s="6">
        <v>240</v>
      </c>
      <c r="H548" s="6">
        <v>23</v>
      </c>
      <c r="I548" s="3" t="s">
        <v>1105</v>
      </c>
    </row>
    <row r="549" spans="1:9" x14ac:dyDescent="0.2">
      <c r="A549" s="5">
        <v>544</v>
      </c>
      <c r="B549" s="1" t="s">
        <v>519</v>
      </c>
      <c r="C549" s="1" t="s">
        <v>1076</v>
      </c>
      <c r="D549" s="1" t="s">
        <v>24</v>
      </c>
      <c r="E549" s="1" t="s">
        <v>32</v>
      </c>
      <c r="F549" s="2" t="s">
        <v>36</v>
      </c>
      <c r="G549" s="6">
        <v>304</v>
      </c>
      <c r="H549" s="6">
        <v>52</v>
      </c>
      <c r="I549" s="3" t="s">
        <v>1103</v>
      </c>
    </row>
    <row r="550" spans="1:9" x14ac:dyDescent="0.2">
      <c r="A550" s="5">
        <v>545</v>
      </c>
      <c r="B550" s="1" t="s">
        <v>520</v>
      </c>
      <c r="C550" s="1" t="s">
        <v>1077</v>
      </c>
      <c r="D550" s="1" t="s">
        <v>16</v>
      </c>
      <c r="E550" s="1" t="s">
        <v>1095</v>
      </c>
      <c r="F550" s="2" t="s">
        <v>539</v>
      </c>
      <c r="G550" s="6">
        <v>241</v>
      </c>
      <c r="H550" s="6">
        <v>34</v>
      </c>
      <c r="I550" s="3" t="s">
        <v>1103</v>
      </c>
    </row>
    <row r="551" spans="1:9" x14ac:dyDescent="0.2">
      <c r="A551" s="5">
        <v>546</v>
      </c>
      <c r="B551" s="1" t="s">
        <v>521</v>
      </c>
      <c r="C551" s="1" t="s">
        <v>1078</v>
      </c>
      <c r="D551" s="1" t="s">
        <v>23</v>
      </c>
      <c r="E551" s="1" t="s">
        <v>1095</v>
      </c>
      <c r="F551" s="2" t="s">
        <v>6</v>
      </c>
      <c r="G551" s="6">
        <v>242</v>
      </c>
      <c r="H551" s="6">
        <v>16</v>
      </c>
      <c r="I551" s="3" t="s">
        <v>1105</v>
      </c>
    </row>
    <row r="552" spans="1:9" x14ac:dyDescent="0.2">
      <c r="A552" s="5">
        <v>547</v>
      </c>
      <c r="B552" s="1" t="s">
        <v>522</v>
      </c>
      <c r="C552" s="1" t="s">
        <v>1079</v>
      </c>
      <c r="D552" s="1" t="s">
        <v>27</v>
      </c>
      <c r="E552" s="1" t="s">
        <v>32</v>
      </c>
      <c r="F552" s="2" t="s">
        <v>529</v>
      </c>
      <c r="G552" s="6">
        <v>305</v>
      </c>
      <c r="H552" s="6">
        <v>33</v>
      </c>
      <c r="I552" s="3" t="s">
        <v>1103</v>
      </c>
    </row>
    <row r="553" spans="1:9" x14ac:dyDescent="0.2">
      <c r="A553" s="5">
        <v>548</v>
      </c>
      <c r="B553" s="1" t="s">
        <v>523</v>
      </c>
      <c r="C553" s="1" t="s">
        <v>1080</v>
      </c>
      <c r="D553" s="1" t="s">
        <v>16</v>
      </c>
      <c r="E553" s="1" t="s">
        <v>1095</v>
      </c>
      <c r="F553" s="2" t="s">
        <v>529</v>
      </c>
      <c r="G553" s="6">
        <v>243</v>
      </c>
      <c r="H553" s="6">
        <v>35</v>
      </c>
      <c r="I553" s="3" t="s">
        <v>1103</v>
      </c>
    </row>
    <row r="554" spans="1:9" x14ac:dyDescent="0.2">
      <c r="A554" s="5">
        <v>549</v>
      </c>
      <c r="B554" s="1" t="s">
        <v>524</v>
      </c>
      <c r="C554" s="1" t="s">
        <v>1081</v>
      </c>
      <c r="D554" s="1" t="s">
        <v>18</v>
      </c>
      <c r="E554" s="1" t="s">
        <v>1095</v>
      </c>
      <c r="F554" s="2" t="s">
        <v>529</v>
      </c>
      <c r="G554" s="6">
        <v>244</v>
      </c>
      <c r="H554" s="6">
        <v>31</v>
      </c>
      <c r="I554" s="3" t="s">
        <v>1103</v>
      </c>
    </row>
    <row r="555" spans="1:9" x14ac:dyDescent="0.2">
      <c r="A555" s="5">
        <v>550</v>
      </c>
      <c r="B555" s="1" t="s">
        <v>525</v>
      </c>
      <c r="C555" s="1" t="s">
        <v>1082</v>
      </c>
      <c r="D555" s="1" t="s">
        <v>22</v>
      </c>
      <c r="E555" s="1" t="s">
        <v>1095</v>
      </c>
      <c r="F555" s="2" t="s">
        <v>534</v>
      </c>
      <c r="G555" s="6">
        <v>245</v>
      </c>
      <c r="H555" s="6">
        <v>4</v>
      </c>
      <c r="I555" s="3" t="s">
        <v>1103</v>
      </c>
    </row>
    <row r="556" spans="1:9" x14ac:dyDescent="0.2">
      <c r="A556" s="5">
        <v>551</v>
      </c>
      <c r="B556" s="1" t="s">
        <v>526</v>
      </c>
      <c r="C556" s="1" t="s">
        <v>1083</v>
      </c>
      <c r="D556" s="1" t="s">
        <v>16</v>
      </c>
      <c r="E556" s="1" t="s">
        <v>1095</v>
      </c>
      <c r="F556" s="2" t="s">
        <v>530</v>
      </c>
      <c r="G556" s="6">
        <v>246</v>
      </c>
      <c r="H556" s="6">
        <v>36</v>
      </c>
      <c r="I556" s="3" t="s">
        <v>1103</v>
      </c>
    </row>
    <row r="557" spans="1:9" x14ac:dyDescent="0.2">
      <c r="A557" s="5">
        <v>552</v>
      </c>
      <c r="B557" s="1" t="s">
        <v>527</v>
      </c>
      <c r="C557" s="1" t="s">
        <v>1084</v>
      </c>
      <c r="D557" s="1" t="s">
        <v>18</v>
      </c>
      <c r="E557" s="1" t="s">
        <v>1095</v>
      </c>
      <c r="F557" s="2" t="s">
        <v>12</v>
      </c>
      <c r="G557" s="6">
        <v>247</v>
      </c>
      <c r="H557" s="6">
        <v>32</v>
      </c>
      <c r="I557" s="3" t="s">
        <v>1103</v>
      </c>
    </row>
    <row r="558" spans="1:9" x14ac:dyDescent="0.2">
      <c r="A558" s="5">
        <v>553</v>
      </c>
      <c r="B558" s="1" t="s">
        <v>528</v>
      </c>
      <c r="C558" s="1" t="s">
        <v>1085</v>
      </c>
      <c r="D558" s="1" t="s">
        <v>16</v>
      </c>
      <c r="E558" s="1" t="s">
        <v>1095</v>
      </c>
      <c r="F558" s="2" t="s">
        <v>25</v>
      </c>
      <c r="G558" s="6">
        <v>248</v>
      </c>
      <c r="H558" s="6">
        <v>37</v>
      </c>
      <c r="I558" s="3" t="s">
        <v>1103</v>
      </c>
    </row>
  </sheetData>
  <autoFilter ref="A5:H558" xr:uid="{00000000-0009-0000-0000-000000000000}"/>
  <sortState xmlns:xlrd2="http://schemas.microsoft.com/office/spreadsheetml/2017/richdata2" ref="A6:I558">
    <sortCondition ref="A6:A558"/>
  </sortState>
  <conditionalFormatting sqref="B1:B1048576">
    <cfRule type="duplicateValues" dxfId="14" priority="1" stopIfTrue="1"/>
    <cfRule type="duplicateValues" dxfId="13" priority="2" stopIfTrue="1"/>
    <cfRule type="duplicateValues" dxfId="12" priority="3" stopIfTrue="1"/>
  </conditionalFormatting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37"/>
  <sheetViews>
    <sheetView workbookViewId="0"/>
  </sheetViews>
  <sheetFormatPr defaultColWidth="9" defaultRowHeight="12.75" x14ac:dyDescent="0.2"/>
  <cols>
    <col min="1" max="1" width="3.42578125" style="9" bestFit="1" customWidth="1"/>
    <col min="2" max="2" width="3.7109375" style="9" bestFit="1" customWidth="1"/>
    <col min="3" max="3" width="23.85546875" style="9" bestFit="1" customWidth="1"/>
    <col min="4" max="4" width="17.85546875" style="9" bestFit="1" customWidth="1"/>
    <col min="5" max="5" width="9" style="9"/>
    <col min="6" max="6" width="17.85546875" style="9" bestFit="1" customWidth="1"/>
    <col min="7" max="7" width="11.140625" style="9" bestFit="1" customWidth="1"/>
    <col min="8" max="8" width="11.85546875" style="9" bestFit="1" customWidth="1"/>
    <col min="9" max="9" width="9" style="9"/>
    <col min="10" max="10" width="3.42578125" style="9" bestFit="1" customWidth="1"/>
    <col min="11" max="11" width="17.85546875" style="9" bestFit="1" customWidth="1"/>
    <col min="12" max="12" width="5.140625" style="9" bestFit="1" customWidth="1"/>
    <col min="13" max="13" width="4.42578125" style="9" bestFit="1" customWidth="1"/>
    <col min="14" max="14" width="9" style="9"/>
    <col min="15" max="15" width="1.7109375" style="9" bestFit="1" customWidth="1"/>
    <col min="16" max="16" width="17.85546875" style="9" bestFit="1" customWidth="1"/>
    <col min="17" max="17" width="5.140625" style="9" bestFit="1" customWidth="1"/>
    <col min="18" max="18" width="4.42578125" style="9" bestFit="1" customWidth="1"/>
    <col min="19" max="16384" width="9" style="9"/>
  </cols>
  <sheetData>
    <row r="1" spans="1:18" x14ac:dyDescent="0.2">
      <c r="A1" s="8" t="s">
        <v>1626</v>
      </c>
      <c r="B1" s="8" t="s">
        <v>1626</v>
      </c>
      <c r="C1" s="8" t="s">
        <v>1627</v>
      </c>
      <c r="D1" s="8" t="s">
        <v>42</v>
      </c>
    </row>
    <row r="2" spans="1:18" x14ac:dyDescent="0.2">
      <c r="A2" s="10" t="s">
        <v>1628</v>
      </c>
      <c r="B2" s="6">
        <v>18</v>
      </c>
      <c r="C2" s="1" t="s">
        <v>556</v>
      </c>
      <c r="D2" s="11" t="s">
        <v>30</v>
      </c>
    </row>
    <row r="3" spans="1:18" x14ac:dyDescent="0.2">
      <c r="A3" s="10" t="s">
        <v>1629</v>
      </c>
      <c r="B3" s="6">
        <v>45</v>
      </c>
      <c r="C3" s="1" t="s">
        <v>584</v>
      </c>
      <c r="D3" s="11" t="s">
        <v>30</v>
      </c>
      <c r="F3"/>
      <c r="G3"/>
      <c r="H3"/>
    </row>
    <row r="4" spans="1:18" x14ac:dyDescent="0.2">
      <c r="A4" s="10" t="s">
        <v>1630</v>
      </c>
      <c r="B4" s="6">
        <v>129</v>
      </c>
      <c r="C4" s="1" t="s">
        <v>683</v>
      </c>
      <c r="D4" s="11" t="s">
        <v>30</v>
      </c>
      <c r="F4" s="22" t="s">
        <v>1631</v>
      </c>
      <c r="G4" s="9" t="s">
        <v>1632</v>
      </c>
      <c r="H4" s="9" t="s">
        <v>1633</v>
      </c>
      <c r="I4" s="22"/>
      <c r="J4" s="23" t="s">
        <v>1626</v>
      </c>
      <c r="K4" s="23" t="s">
        <v>42</v>
      </c>
      <c r="L4" s="23" t="s">
        <v>1634</v>
      </c>
      <c r="M4" s="23" t="s">
        <v>1635</v>
      </c>
      <c r="N4" s="22"/>
      <c r="O4" s="22"/>
      <c r="P4" s="22"/>
      <c r="Q4" s="23" t="s">
        <v>1634</v>
      </c>
      <c r="R4" s="23" t="s">
        <v>1635</v>
      </c>
    </row>
    <row r="5" spans="1:18" x14ac:dyDescent="0.2">
      <c r="A5" s="10" t="s">
        <v>1636</v>
      </c>
      <c r="B5" s="6">
        <v>158</v>
      </c>
      <c r="C5" s="1" t="s">
        <v>726</v>
      </c>
      <c r="D5" s="11" t="s">
        <v>30</v>
      </c>
      <c r="F5" s="12" t="s">
        <v>30</v>
      </c>
      <c r="G5" s="13">
        <v>12</v>
      </c>
      <c r="H5" s="13">
        <v>1511</v>
      </c>
      <c r="J5" s="14">
        <v>1</v>
      </c>
      <c r="K5" s="9" t="s">
        <v>535</v>
      </c>
      <c r="L5" s="9">
        <f t="shared" ref="L5:L32" si="0">VLOOKUP($K5,$F$5:$H$32,2,FALSE)</f>
        <v>12</v>
      </c>
      <c r="M5" s="9">
        <f t="shared" ref="M5:M32" si="1">VLOOKUP($K5,$F$5:$H$32,3,FALSE)</f>
        <v>206</v>
      </c>
      <c r="P5" s="15" t="s">
        <v>1637</v>
      </c>
    </row>
    <row r="6" spans="1:18" x14ac:dyDescent="0.2">
      <c r="A6" s="10" t="s">
        <v>41</v>
      </c>
      <c r="B6" s="6">
        <v>172</v>
      </c>
      <c r="C6" s="1" t="s">
        <v>748</v>
      </c>
      <c r="D6" s="11" t="s">
        <v>30</v>
      </c>
      <c r="F6" s="12" t="s">
        <v>12</v>
      </c>
      <c r="G6" s="13">
        <v>12</v>
      </c>
      <c r="H6" s="13">
        <v>493</v>
      </c>
      <c r="J6" s="14">
        <v>2</v>
      </c>
      <c r="K6" s="9" t="s">
        <v>15</v>
      </c>
      <c r="L6" s="9">
        <f t="shared" si="0"/>
        <v>12</v>
      </c>
      <c r="M6" s="9">
        <f t="shared" si="1"/>
        <v>360</v>
      </c>
      <c r="O6" s="14">
        <v>1</v>
      </c>
      <c r="P6" s="9" t="s">
        <v>535</v>
      </c>
      <c r="Q6" s="9">
        <f t="shared" ref="Q6:Q12" si="2">VLOOKUP($P6,$K$5:$M$32,2,FALSE)</f>
        <v>12</v>
      </c>
      <c r="R6" s="9">
        <f t="shared" ref="R6:R12" si="3">VLOOKUP($P6,$K$5:$M$32,3,FALSE)</f>
        <v>206</v>
      </c>
    </row>
    <row r="7" spans="1:18" x14ac:dyDescent="0.2">
      <c r="A7" s="10" t="s">
        <v>1638</v>
      </c>
      <c r="B7" s="6">
        <v>182</v>
      </c>
      <c r="C7" s="1" t="s">
        <v>764</v>
      </c>
      <c r="D7" s="11" t="s">
        <v>30</v>
      </c>
      <c r="F7" s="12" t="s">
        <v>530</v>
      </c>
      <c r="G7" s="13">
        <v>12</v>
      </c>
      <c r="H7" s="13">
        <v>1308</v>
      </c>
      <c r="J7" s="14">
        <v>3</v>
      </c>
      <c r="K7" s="9" t="s">
        <v>26</v>
      </c>
      <c r="L7" s="9">
        <f t="shared" si="0"/>
        <v>12</v>
      </c>
      <c r="M7" s="9">
        <f t="shared" si="1"/>
        <v>413</v>
      </c>
      <c r="O7" s="14">
        <v>2</v>
      </c>
      <c r="P7" s="9" t="s">
        <v>12</v>
      </c>
      <c r="Q7" s="9">
        <f t="shared" si="2"/>
        <v>12</v>
      </c>
      <c r="R7" s="9">
        <f t="shared" si="3"/>
        <v>493</v>
      </c>
    </row>
    <row r="8" spans="1:18" x14ac:dyDescent="0.2">
      <c r="A8" s="10" t="s">
        <v>1639</v>
      </c>
      <c r="B8" s="6">
        <v>71</v>
      </c>
      <c r="C8" s="1" t="s">
        <v>813</v>
      </c>
      <c r="D8" s="11" t="s">
        <v>30</v>
      </c>
      <c r="F8" s="12" t="s">
        <v>6</v>
      </c>
      <c r="G8" s="13">
        <v>12</v>
      </c>
      <c r="H8" s="13">
        <v>1571</v>
      </c>
      <c r="J8" s="14">
        <v>4</v>
      </c>
      <c r="K8" s="9" t="s">
        <v>12</v>
      </c>
      <c r="L8" s="9">
        <f t="shared" si="0"/>
        <v>12</v>
      </c>
      <c r="M8" s="9">
        <f t="shared" si="1"/>
        <v>493</v>
      </c>
      <c r="O8" s="14">
        <v>3</v>
      </c>
      <c r="P8" s="9" t="s">
        <v>531</v>
      </c>
      <c r="Q8" s="9">
        <f t="shared" si="2"/>
        <v>12</v>
      </c>
      <c r="R8" s="9">
        <f t="shared" si="3"/>
        <v>1046</v>
      </c>
    </row>
    <row r="9" spans="1:18" x14ac:dyDescent="0.2">
      <c r="A9" s="10" t="s">
        <v>1640</v>
      </c>
      <c r="B9" s="6">
        <v>102</v>
      </c>
      <c r="C9" s="1" t="s">
        <v>876</v>
      </c>
      <c r="D9" s="11" t="s">
        <v>30</v>
      </c>
      <c r="F9" s="12" t="s">
        <v>531</v>
      </c>
      <c r="G9" s="13">
        <v>12</v>
      </c>
      <c r="H9" s="13">
        <v>1046</v>
      </c>
      <c r="J9" s="14">
        <v>5</v>
      </c>
      <c r="K9" s="9" t="s">
        <v>538</v>
      </c>
      <c r="L9" s="9">
        <f t="shared" si="0"/>
        <v>12</v>
      </c>
      <c r="M9" s="9">
        <f t="shared" si="1"/>
        <v>523</v>
      </c>
      <c r="O9" s="14">
        <v>4</v>
      </c>
      <c r="P9" s="9" t="s">
        <v>537</v>
      </c>
      <c r="Q9" s="9">
        <f t="shared" si="2"/>
        <v>12</v>
      </c>
      <c r="R9" s="9">
        <f t="shared" si="3"/>
        <v>1381</v>
      </c>
    </row>
    <row r="10" spans="1:18" x14ac:dyDescent="0.2">
      <c r="A10" s="10" t="s">
        <v>1641</v>
      </c>
      <c r="B10" s="6">
        <v>115</v>
      </c>
      <c r="C10" s="1" t="s">
        <v>899</v>
      </c>
      <c r="D10" s="11" t="s">
        <v>30</v>
      </c>
      <c r="F10" s="12" t="s">
        <v>36</v>
      </c>
      <c r="G10" s="13">
        <v>1</v>
      </c>
      <c r="H10" s="13">
        <v>304</v>
      </c>
      <c r="J10" s="14">
        <v>6</v>
      </c>
      <c r="K10" s="9" t="s">
        <v>28</v>
      </c>
      <c r="L10" s="9">
        <f t="shared" si="0"/>
        <v>12</v>
      </c>
      <c r="M10" s="9">
        <f t="shared" si="1"/>
        <v>627</v>
      </c>
      <c r="O10" s="14">
        <v>5</v>
      </c>
      <c r="P10" s="9" t="s">
        <v>6</v>
      </c>
      <c r="Q10" s="9">
        <f t="shared" si="2"/>
        <v>12</v>
      </c>
      <c r="R10" s="9">
        <f t="shared" si="3"/>
        <v>1571</v>
      </c>
    </row>
    <row r="11" spans="1:18" x14ac:dyDescent="0.2">
      <c r="A11" s="10" t="s">
        <v>1642</v>
      </c>
      <c r="B11" s="6">
        <v>127</v>
      </c>
      <c r="C11" s="1" t="s">
        <v>917</v>
      </c>
      <c r="D11" s="11" t="s">
        <v>30</v>
      </c>
      <c r="F11" s="12" t="s">
        <v>3</v>
      </c>
      <c r="G11" s="13">
        <v>12</v>
      </c>
      <c r="H11" s="13">
        <v>636</v>
      </c>
      <c r="J11" s="14">
        <v>7</v>
      </c>
      <c r="K11" s="9" t="s">
        <v>3</v>
      </c>
      <c r="L11" s="9">
        <f t="shared" si="0"/>
        <v>12</v>
      </c>
      <c r="M11" s="9">
        <f t="shared" si="1"/>
        <v>636</v>
      </c>
      <c r="O11" s="14">
        <v>6</v>
      </c>
      <c r="P11" s="9" t="s">
        <v>1643</v>
      </c>
      <c r="Q11" s="9">
        <f t="shared" si="2"/>
        <v>12</v>
      </c>
      <c r="R11" s="9">
        <f t="shared" si="3"/>
        <v>2037</v>
      </c>
    </row>
    <row r="12" spans="1:18" x14ac:dyDescent="0.2">
      <c r="A12" s="10" t="s">
        <v>1644</v>
      </c>
      <c r="B12" s="6">
        <v>158</v>
      </c>
      <c r="C12" s="1" t="s">
        <v>963</v>
      </c>
      <c r="D12" s="11" t="s">
        <v>30</v>
      </c>
      <c r="F12" s="12" t="s">
        <v>1645</v>
      </c>
      <c r="G12" s="13">
        <v>9</v>
      </c>
      <c r="H12" s="13">
        <v>1680</v>
      </c>
      <c r="J12" s="14">
        <v>8</v>
      </c>
      <c r="K12" s="9" t="s">
        <v>533</v>
      </c>
      <c r="L12" s="9">
        <f t="shared" si="0"/>
        <v>12</v>
      </c>
      <c r="M12" s="9">
        <f t="shared" si="1"/>
        <v>710</v>
      </c>
      <c r="O12" s="14">
        <v>7</v>
      </c>
      <c r="P12" s="9" t="s">
        <v>36</v>
      </c>
      <c r="Q12" s="9">
        <f t="shared" si="2"/>
        <v>1</v>
      </c>
      <c r="R12" s="9">
        <f t="shared" si="3"/>
        <v>304</v>
      </c>
    </row>
    <row r="13" spans="1:18" x14ac:dyDescent="0.2">
      <c r="A13" s="16" t="s">
        <v>1646</v>
      </c>
      <c r="B13" s="6">
        <v>234</v>
      </c>
      <c r="C13" s="1" t="s">
        <v>1068</v>
      </c>
      <c r="D13" s="11" t="s">
        <v>30</v>
      </c>
      <c r="F13" s="12" t="s">
        <v>1647</v>
      </c>
      <c r="G13" s="13"/>
      <c r="H13" s="13"/>
      <c r="J13" s="14">
        <v>9</v>
      </c>
      <c r="K13" s="9" t="s">
        <v>8</v>
      </c>
      <c r="L13" s="9">
        <f t="shared" si="0"/>
        <v>12</v>
      </c>
      <c r="M13" s="9">
        <f t="shared" si="1"/>
        <v>830</v>
      </c>
    </row>
    <row r="14" spans="1:18" x14ac:dyDescent="0.2">
      <c r="A14" s="10" t="s">
        <v>1628</v>
      </c>
      <c r="B14" s="6">
        <v>27</v>
      </c>
      <c r="C14" s="1" t="s">
        <v>567</v>
      </c>
      <c r="D14" s="17" t="s">
        <v>12</v>
      </c>
      <c r="F14" s="12" t="s">
        <v>17</v>
      </c>
      <c r="G14" s="13">
        <v>11</v>
      </c>
      <c r="H14" s="13">
        <v>1625</v>
      </c>
      <c r="J14" s="14">
        <v>10</v>
      </c>
      <c r="K14" s="9" t="s">
        <v>531</v>
      </c>
      <c r="L14" s="9">
        <f t="shared" si="0"/>
        <v>12</v>
      </c>
      <c r="M14" s="9">
        <f t="shared" si="1"/>
        <v>1046</v>
      </c>
      <c r="P14" s="15" t="s">
        <v>40</v>
      </c>
    </row>
    <row r="15" spans="1:18" x14ac:dyDescent="0.2">
      <c r="A15" s="10" t="s">
        <v>1629</v>
      </c>
      <c r="B15" s="6">
        <v>46</v>
      </c>
      <c r="C15" s="1" t="s">
        <v>585</v>
      </c>
      <c r="D15" s="17" t="s">
        <v>12</v>
      </c>
      <c r="F15" s="12" t="s">
        <v>533</v>
      </c>
      <c r="G15" s="13">
        <v>12</v>
      </c>
      <c r="H15" s="13">
        <v>710</v>
      </c>
      <c r="J15" s="14">
        <v>11</v>
      </c>
      <c r="K15" s="9" t="s">
        <v>539</v>
      </c>
      <c r="L15" s="9">
        <f t="shared" si="0"/>
        <v>12</v>
      </c>
      <c r="M15" s="9">
        <f t="shared" si="1"/>
        <v>1099</v>
      </c>
      <c r="O15" s="14">
        <v>1</v>
      </c>
      <c r="P15" s="9" t="s">
        <v>26</v>
      </c>
      <c r="Q15" s="9">
        <f t="shared" ref="Q15:Q21" si="4">VLOOKUP($P15,$K$5:$M$32,2,FALSE)</f>
        <v>12</v>
      </c>
      <c r="R15" s="9">
        <f t="shared" ref="R15:R21" si="5">VLOOKUP($P15,$K$5:$M$32,3,FALSE)</f>
        <v>413</v>
      </c>
    </row>
    <row r="16" spans="1:18" x14ac:dyDescent="0.2">
      <c r="A16" s="10" t="s">
        <v>1630</v>
      </c>
      <c r="B16" s="6">
        <v>53</v>
      </c>
      <c r="C16" s="1" t="s">
        <v>592</v>
      </c>
      <c r="D16" s="17" t="s">
        <v>12</v>
      </c>
      <c r="F16" s="12" t="s">
        <v>8</v>
      </c>
      <c r="G16" s="13">
        <v>12</v>
      </c>
      <c r="H16" s="13">
        <v>830</v>
      </c>
      <c r="J16" s="14">
        <v>12</v>
      </c>
      <c r="K16" s="9" t="s">
        <v>19</v>
      </c>
      <c r="L16" s="9">
        <f t="shared" si="0"/>
        <v>12</v>
      </c>
      <c r="M16" s="9">
        <f t="shared" si="1"/>
        <v>1159</v>
      </c>
      <c r="O16" s="14">
        <v>2</v>
      </c>
      <c r="P16" s="9" t="s">
        <v>538</v>
      </c>
      <c r="Q16" s="9">
        <f t="shared" si="4"/>
        <v>12</v>
      </c>
      <c r="R16" s="9">
        <f t="shared" si="5"/>
        <v>523</v>
      </c>
    </row>
    <row r="17" spans="1:18" x14ac:dyDescent="0.2">
      <c r="A17" s="10" t="s">
        <v>1636</v>
      </c>
      <c r="B17" s="6">
        <v>55</v>
      </c>
      <c r="C17" s="1" t="s">
        <v>594</v>
      </c>
      <c r="D17" s="17" t="s">
        <v>12</v>
      </c>
      <c r="F17" s="12" t="s">
        <v>29</v>
      </c>
      <c r="G17" s="13">
        <v>12</v>
      </c>
      <c r="H17" s="13">
        <v>1503</v>
      </c>
      <c r="J17" s="14">
        <v>13</v>
      </c>
      <c r="K17" s="9" t="s">
        <v>530</v>
      </c>
      <c r="L17" s="9">
        <f t="shared" si="0"/>
        <v>12</v>
      </c>
      <c r="M17" s="9">
        <f t="shared" si="1"/>
        <v>1308</v>
      </c>
      <c r="O17" s="14">
        <v>3</v>
      </c>
      <c r="P17" s="9" t="s">
        <v>8</v>
      </c>
      <c r="Q17" s="9">
        <f t="shared" si="4"/>
        <v>12</v>
      </c>
      <c r="R17" s="9">
        <f t="shared" si="5"/>
        <v>830</v>
      </c>
    </row>
    <row r="18" spans="1:18" x14ac:dyDescent="0.2">
      <c r="A18" s="10" t="s">
        <v>41</v>
      </c>
      <c r="B18" s="6">
        <v>65</v>
      </c>
      <c r="C18" s="1" t="s">
        <v>605</v>
      </c>
      <c r="D18" s="17" t="s">
        <v>12</v>
      </c>
      <c r="F18" s="12" t="s">
        <v>1088</v>
      </c>
      <c r="G18" s="13">
        <v>1</v>
      </c>
      <c r="H18" s="13">
        <v>103</v>
      </c>
      <c r="J18" s="14">
        <v>14</v>
      </c>
      <c r="K18" s="9" t="s">
        <v>537</v>
      </c>
      <c r="L18" s="9">
        <f t="shared" si="0"/>
        <v>12</v>
      </c>
      <c r="M18" s="9">
        <f t="shared" si="1"/>
        <v>1381</v>
      </c>
      <c r="O18" s="14">
        <v>4</v>
      </c>
      <c r="P18" s="9" t="s">
        <v>1645</v>
      </c>
      <c r="Q18" s="9">
        <f t="shared" si="4"/>
        <v>9</v>
      </c>
      <c r="R18" s="9">
        <f t="shared" si="5"/>
        <v>1680</v>
      </c>
    </row>
    <row r="19" spans="1:18" x14ac:dyDescent="0.2">
      <c r="A19" s="10" t="s">
        <v>1638</v>
      </c>
      <c r="B19" s="6">
        <v>79</v>
      </c>
      <c r="C19" s="1" t="s">
        <v>622</v>
      </c>
      <c r="D19" s="17" t="s">
        <v>12</v>
      </c>
      <c r="F19" s="12" t="s">
        <v>37</v>
      </c>
      <c r="G19" s="13">
        <v>3</v>
      </c>
      <c r="H19" s="13">
        <v>309</v>
      </c>
      <c r="J19" s="14">
        <v>15</v>
      </c>
      <c r="K19" s="9" t="s">
        <v>29</v>
      </c>
      <c r="L19" s="9">
        <f t="shared" si="0"/>
        <v>12</v>
      </c>
      <c r="M19" s="9">
        <f t="shared" si="1"/>
        <v>1503</v>
      </c>
      <c r="O19" s="14">
        <v>5</v>
      </c>
      <c r="P19" s="9" t="s">
        <v>37</v>
      </c>
      <c r="Q19" s="9">
        <f t="shared" si="4"/>
        <v>3</v>
      </c>
      <c r="R19" s="9">
        <f t="shared" si="5"/>
        <v>309</v>
      </c>
    </row>
    <row r="20" spans="1:18" x14ac:dyDescent="0.2">
      <c r="A20" s="10" t="s">
        <v>1639</v>
      </c>
      <c r="B20" s="6">
        <v>16</v>
      </c>
      <c r="C20" s="1" t="s">
        <v>666</v>
      </c>
      <c r="D20" s="17" t="s">
        <v>12</v>
      </c>
      <c r="F20" s="12" t="s">
        <v>28</v>
      </c>
      <c r="G20" s="13">
        <v>12</v>
      </c>
      <c r="H20" s="13">
        <v>627</v>
      </c>
      <c r="J20" s="14">
        <v>16</v>
      </c>
      <c r="K20" s="9" t="s">
        <v>30</v>
      </c>
      <c r="L20" s="9">
        <f t="shared" si="0"/>
        <v>12</v>
      </c>
      <c r="M20" s="9">
        <f t="shared" si="1"/>
        <v>1511</v>
      </c>
      <c r="O20" s="14">
        <v>6</v>
      </c>
      <c r="P20" s="9" t="s">
        <v>1088</v>
      </c>
      <c r="Q20" s="9">
        <f t="shared" si="4"/>
        <v>1</v>
      </c>
      <c r="R20" s="9">
        <f t="shared" si="5"/>
        <v>103</v>
      </c>
    </row>
    <row r="21" spans="1:18" x14ac:dyDescent="0.2">
      <c r="A21" s="10" t="s">
        <v>1640</v>
      </c>
      <c r="B21" s="6">
        <v>21</v>
      </c>
      <c r="C21" s="1" t="s">
        <v>685</v>
      </c>
      <c r="D21" s="17" t="s">
        <v>12</v>
      </c>
      <c r="F21" s="12" t="s">
        <v>535</v>
      </c>
      <c r="G21" s="13">
        <v>12</v>
      </c>
      <c r="H21" s="13">
        <v>206</v>
      </c>
      <c r="J21" s="14">
        <v>17</v>
      </c>
      <c r="K21" s="9" t="s">
        <v>25</v>
      </c>
      <c r="L21" s="9">
        <f t="shared" si="0"/>
        <v>12</v>
      </c>
      <c r="M21" s="9">
        <f t="shared" si="1"/>
        <v>1536</v>
      </c>
      <c r="O21" s="14">
        <v>7</v>
      </c>
      <c r="P21" s="9" t="s">
        <v>1647</v>
      </c>
      <c r="Q21" s="9">
        <f t="shared" si="4"/>
        <v>0</v>
      </c>
      <c r="R21" s="9">
        <f t="shared" si="5"/>
        <v>0</v>
      </c>
    </row>
    <row r="22" spans="1:18" x14ac:dyDescent="0.2">
      <c r="A22" s="10" t="s">
        <v>1641</v>
      </c>
      <c r="B22" s="6">
        <v>24</v>
      </c>
      <c r="C22" s="1" t="s">
        <v>697</v>
      </c>
      <c r="D22" s="17" t="s">
        <v>12</v>
      </c>
      <c r="F22" s="12" t="s">
        <v>536</v>
      </c>
      <c r="G22" s="13">
        <v>1</v>
      </c>
      <c r="H22" s="13">
        <v>266</v>
      </c>
      <c r="J22" s="14">
        <v>18</v>
      </c>
      <c r="K22" s="9" t="s">
        <v>6</v>
      </c>
      <c r="L22" s="9">
        <f t="shared" si="0"/>
        <v>12</v>
      </c>
      <c r="M22" s="9">
        <f t="shared" si="1"/>
        <v>1571</v>
      </c>
    </row>
    <row r="23" spans="1:18" x14ac:dyDescent="0.2">
      <c r="A23" s="10" t="s">
        <v>1642</v>
      </c>
      <c r="B23" s="6">
        <v>30</v>
      </c>
      <c r="C23" s="1" t="s">
        <v>718</v>
      </c>
      <c r="D23" s="17" t="s">
        <v>12</v>
      </c>
      <c r="F23" s="12" t="s">
        <v>1648</v>
      </c>
      <c r="G23" s="13">
        <v>10</v>
      </c>
      <c r="H23" s="13">
        <v>690</v>
      </c>
      <c r="J23" s="14">
        <v>19</v>
      </c>
      <c r="K23" s="9" t="s">
        <v>1643</v>
      </c>
      <c r="L23" s="9">
        <f t="shared" si="0"/>
        <v>12</v>
      </c>
      <c r="M23" s="9">
        <f t="shared" si="1"/>
        <v>2037</v>
      </c>
      <c r="P23" s="15" t="s">
        <v>1649</v>
      </c>
    </row>
    <row r="24" spans="1:18" x14ac:dyDescent="0.2">
      <c r="A24" s="10" t="s">
        <v>1644</v>
      </c>
      <c r="B24" s="6">
        <v>33</v>
      </c>
      <c r="C24" s="1" t="s">
        <v>722</v>
      </c>
      <c r="D24" s="17" t="s">
        <v>12</v>
      </c>
      <c r="F24" s="12" t="s">
        <v>537</v>
      </c>
      <c r="G24" s="13">
        <v>12</v>
      </c>
      <c r="H24" s="13">
        <v>1381</v>
      </c>
      <c r="J24" s="14">
        <v>20</v>
      </c>
      <c r="K24" s="9" t="s">
        <v>17</v>
      </c>
      <c r="L24" s="9">
        <f t="shared" si="0"/>
        <v>11</v>
      </c>
      <c r="M24" s="9">
        <f t="shared" si="1"/>
        <v>1625</v>
      </c>
      <c r="O24" s="14">
        <v>1</v>
      </c>
      <c r="P24" s="9" t="s">
        <v>3</v>
      </c>
      <c r="Q24" s="9">
        <f t="shared" ref="Q24:Q30" si="6">VLOOKUP($P24,$K$5:$M$32,2,FALSE)</f>
        <v>12</v>
      </c>
      <c r="R24" s="9">
        <f t="shared" ref="R24:R30" si="7">VLOOKUP($P24,$K$5:$M$32,3,FALSE)</f>
        <v>636</v>
      </c>
    </row>
    <row r="25" spans="1:18" x14ac:dyDescent="0.2">
      <c r="A25" s="16" t="s">
        <v>1646</v>
      </c>
      <c r="B25" s="6">
        <v>44</v>
      </c>
      <c r="C25" s="1" t="s">
        <v>750</v>
      </c>
      <c r="D25" s="17" t="s">
        <v>12</v>
      </c>
      <c r="F25" s="12" t="s">
        <v>1650</v>
      </c>
      <c r="G25" s="13">
        <v>3</v>
      </c>
      <c r="H25" s="13">
        <v>379</v>
      </c>
      <c r="J25" s="14">
        <v>21</v>
      </c>
      <c r="K25" s="9" t="s">
        <v>1648</v>
      </c>
      <c r="L25" s="9">
        <f t="shared" si="0"/>
        <v>10</v>
      </c>
      <c r="M25" s="9">
        <f t="shared" si="1"/>
        <v>690</v>
      </c>
      <c r="O25" s="14">
        <v>2</v>
      </c>
      <c r="P25" s="9" t="s">
        <v>533</v>
      </c>
      <c r="Q25" s="9">
        <f t="shared" si="6"/>
        <v>12</v>
      </c>
      <c r="R25" s="9">
        <f t="shared" si="7"/>
        <v>710</v>
      </c>
    </row>
    <row r="26" spans="1:18" x14ac:dyDescent="0.2">
      <c r="A26" s="10" t="s">
        <v>1628</v>
      </c>
      <c r="B26" s="6">
        <v>16</v>
      </c>
      <c r="C26" s="1" t="s">
        <v>554</v>
      </c>
      <c r="D26" s="11" t="s">
        <v>530</v>
      </c>
      <c r="F26" s="12" t="s">
        <v>25</v>
      </c>
      <c r="G26" s="13">
        <v>12</v>
      </c>
      <c r="H26" s="13">
        <v>1536</v>
      </c>
      <c r="J26" s="14">
        <v>22</v>
      </c>
      <c r="K26" s="9" t="s">
        <v>1645</v>
      </c>
      <c r="L26" s="9">
        <f t="shared" si="0"/>
        <v>9</v>
      </c>
      <c r="M26" s="9">
        <f t="shared" si="1"/>
        <v>1680</v>
      </c>
      <c r="O26" s="14">
        <v>3</v>
      </c>
      <c r="P26" s="9" t="s">
        <v>530</v>
      </c>
      <c r="Q26" s="9">
        <f t="shared" si="6"/>
        <v>12</v>
      </c>
      <c r="R26" s="9">
        <f t="shared" si="7"/>
        <v>1308</v>
      </c>
    </row>
    <row r="27" spans="1:18" x14ac:dyDescent="0.2">
      <c r="A27" s="10" t="s">
        <v>1629</v>
      </c>
      <c r="B27" s="6">
        <v>30</v>
      </c>
      <c r="C27" s="1" t="s">
        <v>569</v>
      </c>
      <c r="D27" s="11" t="s">
        <v>530</v>
      </c>
      <c r="F27" s="12" t="s">
        <v>1643</v>
      </c>
      <c r="G27" s="13">
        <v>12</v>
      </c>
      <c r="H27" s="13">
        <v>2037</v>
      </c>
      <c r="J27" s="14">
        <v>23</v>
      </c>
      <c r="K27" s="9" t="s">
        <v>37</v>
      </c>
      <c r="L27" s="9">
        <f t="shared" si="0"/>
        <v>3</v>
      </c>
      <c r="M27" s="9">
        <f t="shared" si="1"/>
        <v>309</v>
      </c>
      <c r="O27" s="14">
        <v>4</v>
      </c>
      <c r="P27" s="9" t="s">
        <v>29</v>
      </c>
      <c r="Q27" s="9">
        <f t="shared" si="6"/>
        <v>12</v>
      </c>
      <c r="R27" s="9">
        <f t="shared" si="7"/>
        <v>1503</v>
      </c>
    </row>
    <row r="28" spans="1:18" x14ac:dyDescent="0.2">
      <c r="A28" s="10" t="s">
        <v>1630</v>
      </c>
      <c r="B28" s="6">
        <v>71</v>
      </c>
      <c r="C28" s="1" t="s">
        <v>610</v>
      </c>
      <c r="D28" s="11" t="s">
        <v>530</v>
      </c>
      <c r="F28" s="12" t="s">
        <v>539</v>
      </c>
      <c r="G28" s="13">
        <v>12</v>
      </c>
      <c r="H28" s="13">
        <v>1099</v>
      </c>
      <c r="J28" s="14">
        <v>24</v>
      </c>
      <c r="K28" s="9" t="s">
        <v>1650</v>
      </c>
      <c r="L28" s="9">
        <f t="shared" si="0"/>
        <v>3</v>
      </c>
      <c r="M28" s="9">
        <f t="shared" si="1"/>
        <v>379</v>
      </c>
      <c r="O28" s="14">
        <v>5</v>
      </c>
      <c r="P28" s="9" t="s">
        <v>30</v>
      </c>
      <c r="Q28" s="9">
        <f t="shared" si="6"/>
        <v>12</v>
      </c>
      <c r="R28" s="9">
        <f t="shared" si="7"/>
        <v>1511</v>
      </c>
    </row>
    <row r="29" spans="1:18" x14ac:dyDescent="0.2">
      <c r="A29" s="10" t="s">
        <v>1636</v>
      </c>
      <c r="B29" s="6">
        <v>76</v>
      </c>
      <c r="C29" s="1" t="s">
        <v>616</v>
      </c>
      <c r="D29" s="11" t="s">
        <v>530</v>
      </c>
      <c r="F29" s="12" t="s">
        <v>26</v>
      </c>
      <c r="G29" s="13">
        <v>12</v>
      </c>
      <c r="H29" s="13">
        <v>413</v>
      </c>
      <c r="J29" s="14">
        <v>25</v>
      </c>
      <c r="K29" s="9" t="s">
        <v>1088</v>
      </c>
      <c r="L29" s="9">
        <f t="shared" si="0"/>
        <v>1</v>
      </c>
      <c r="M29" s="9">
        <f t="shared" si="1"/>
        <v>103</v>
      </c>
      <c r="O29" s="14">
        <v>6</v>
      </c>
      <c r="P29" s="9" t="s">
        <v>17</v>
      </c>
      <c r="Q29" s="9">
        <f t="shared" si="6"/>
        <v>11</v>
      </c>
      <c r="R29" s="9">
        <f t="shared" si="7"/>
        <v>1625</v>
      </c>
    </row>
    <row r="30" spans="1:18" x14ac:dyDescent="0.2">
      <c r="A30" s="10" t="s">
        <v>41</v>
      </c>
      <c r="B30" s="6">
        <v>231</v>
      </c>
      <c r="C30" s="1" t="s">
        <v>848</v>
      </c>
      <c r="D30" s="11" t="s">
        <v>530</v>
      </c>
      <c r="F30" s="12" t="s">
        <v>538</v>
      </c>
      <c r="G30" s="13">
        <v>12</v>
      </c>
      <c r="H30" s="13">
        <v>523</v>
      </c>
      <c r="J30" s="14">
        <v>26</v>
      </c>
      <c r="K30" s="9" t="s">
        <v>536</v>
      </c>
      <c r="L30" s="9">
        <f t="shared" si="0"/>
        <v>1</v>
      </c>
      <c r="M30" s="9">
        <f t="shared" si="1"/>
        <v>266</v>
      </c>
      <c r="O30" s="14">
        <v>7</v>
      </c>
      <c r="P30" s="9" t="s">
        <v>1650</v>
      </c>
      <c r="Q30" s="9">
        <f t="shared" si="6"/>
        <v>3</v>
      </c>
      <c r="R30" s="9">
        <f t="shared" si="7"/>
        <v>379</v>
      </c>
    </row>
    <row r="31" spans="1:18" x14ac:dyDescent="0.2">
      <c r="A31" s="10" t="s">
        <v>1638</v>
      </c>
      <c r="B31" s="6">
        <v>236</v>
      </c>
      <c r="C31" s="1" t="s">
        <v>863</v>
      </c>
      <c r="D31" s="11" t="s">
        <v>530</v>
      </c>
      <c r="F31" s="12" t="s">
        <v>15</v>
      </c>
      <c r="G31" s="13">
        <v>12</v>
      </c>
      <c r="H31" s="13">
        <v>360</v>
      </c>
      <c r="J31" s="14">
        <v>27</v>
      </c>
      <c r="K31" s="9" t="s">
        <v>36</v>
      </c>
      <c r="L31" s="9">
        <f t="shared" si="0"/>
        <v>1</v>
      </c>
      <c r="M31" s="9">
        <f t="shared" si="1"/>
        <v>304</v>
      </c>
    </row>
    <row r="32" spans="1:18" x14ac:dyDescent="0.2">
      <c r="A32" s="10" t="s">
        <v>1639</v>
      </c>
      <c r="B32" s="6">
        <v>40</v>
      </c>
      <c r="C32" s="1" t="s">
        <v>738</v>
      </c>
      <c r="D32" s="11" t="s">
        <v>530</v>
      </c>
      <c r="F32" s="12" t="s">
        <v>19</v>
      </c>
      <c r="G32" s="13">
        <v>12</v>
      </c>
      <c r="H32" s="13">
        <v>1159</v>
      </c>
      <c r="J32" s="14">
        <v>28</v>
      </c>
      <c r="K32" s="9" t="s">
        <v>1647</v>
      </c>
      <c r="L32" s="9">
        <f t="shared" si="0"/>
        <v>0</v>
      </c>
      <c r="M32" s="9">
        <f t="shared" si="1"/>
        <v>0</v>
      </c>
      <c r="P32" s="15" t="s">
        <v>1651</v>
      </c>
    </row>
    <row r="33" spans="1:18" x14ac:dyDescent="0.2">
      <c r="A33" s="10" t="s">
        <v>1640</v>
      </c>
      <c r="B33" s="6">
        <v>88</v>
      </c>
      <c r="C33" s="1" t="s">
        <v>856</v>
      </c>
      <c r="D33" s="11" t="s">
        <v>530</v>
      </c>
      <c r="F33" s="12" t="s">
        <v>1652</v>
      </c>
      <c r="G33" s="13">
        <v>267</v>
      </c>
      <c r="H33" s="13">
        <v>24305</v>
      </c>
      <c r="O33" s="14">
        <v>1</v>
      </c>
      <c r="P33" s="9" t="s">
        <v>15</v>
      </c>
      <c r="Q33" s="9">
        <f t="shared" ref="Q33:Q39" si="8">VLOOKUP($P33,$K$5:$M$32,2,FALSE)</f>
        <v>12</v>
      </c>
      <c r="R33" s="9">
        <f t="shared" ref="R33:R39" si="9">VLOOKUP($P33,$K$5:$M$32,3,FALSE)</f>
        <v>360</v>
      </c>
    </row>
    <row r="34" spans="1:18" x14ac:dyDescent="0.2">
      <c r="A34" s="10" t="s">
        <v>1641</v>
      </c>
      <c r="B34" s="6">
        <v>109</v>
      </c>
      <c r="C34" s="1" t="s">
        <v>884</v>
      </c>
      <c r="D34" s="11" t="s">
        <v>530</v>
      </c>
      <c r="O34" s="14">
        <v>2</v>
      </c>
      <c r="P34" s="9" t="s">
        <v>28</v>
      </c>
      <c r="Q34" s="9">
        <f t="shared" si="8"/>
        <v>12</v>
      </c>
      <c r="R34" s="9">
        <f t="shared" si="9"/>
        <v>627</v>
      </c>
    </row>
    <row r="35" spans="1:18" x14ac:dyDescent="0.2">
      <c r="A35" s="10" t="s">
        <v>1642</v>
      </c>
      <c r="B35" s="6">
        <v>133</v>
      </c>
      <c r="C35" s="1" t="s">
        <v>927</v>
      </c>
      <c r="D35" s="11" t="s">
        <v>530</v>
      </c>
      <c r="O35" s="14">
        <v>3</v>
      </c>
      <c r="P35" s="9" t="s">
        <v>539</v>
      </c>
      <c r="Q35" s="9">
        <f t="shared" si="8"/>
        <v>12</v>
      </c>
      <c r="R35" s="9">
        <f t="shared" si="9"/>
        <v>1099</v>
      </c>
    </row>
    <row r="36" spans="1:18" x14ac:dyDescent="0.2">
      <c r="A36" s="10" t="s">
        <v>1644</v>
      </c>
      <c r="B36" s="6">
        <v>134</v>
      </c>
      <c r="C36" s="1" t="s">
        <v>929</v>
      </c>
      <c r="D36" s="11" t="s">
        <v>530</v>
      </c>
      <c r="O36" s="14">
        <v>4</v>
      </c>
      <c r="P36" s="9" t="s">
        <v>19</v>
      </c>
      <c r="Q36" s="9">
        <f t="shared" si="8"/>
        <v>12</v>
      </c>
      <c r="R36" s="9">
        <f t="shared" si="9"/>
        <v>1159</v>
      </c>
    </row>
    <row r="37" spans="1:18" x14ac:dyDescent="0.2">
      <c r="A37" s="16" t="s">
        <v>1646</v>
      </c>
      <c r="B37" s="6">
        <v>144</v>
      </c>
      <c r="C37" s="1" t="s">
        <v>945</v>
      </c>
      <c r="D37" s="11" t="s">
        <v>530</v>
      </c>
      <c r="O37" s="14">
        <v>5</v>
      </c>
      <c r="P37" s="9" t="s">
        <v>25</v>
      </c>
      <c r="Q37" s="9">
        <f t="shared" si="8"/>
        <v>12</v>
      </c>
      <c r="R37" s="9">
        <f t="shared" si="9"/>
        <v>1536</v>
      </c>
    </row>
    <row r="38" spans="1:18" x14ac:dyDescent="0.2">
      <c r="A38" s="10" t="s">
        <v>1628</v>
      </c>
      <c r="B38" s="6">
        <v>3</v>
      </c>
      <c r="C38" s="2" t="s">
        <v>1086</v>
      </c>
      <c r="D38" s="11" t="s">
        <v>6</v>
      </c>
      <c r="O38" s="14">
        <v>6</v>
      </c>
      <c r="P38" s="9" t="s">
        <v>1648</v>
      </c>
      <c r="Q38" s="9">
        <f t="shared" si="8"/>
        <v>10</v>
      </c>
      <c r="R38" s="9">
        <f t="shared" si="9"/>
        <v>690</v>
      </c>
    </row>
    <row r="39" spans="1:18" x14ac:dyDescent="0.2">
      <c r="A39" s="10" t="s">
        <v>1629</v>
      </c>
      <c r="B39" s="6">
        <v>79</v>
      </c>
      <c r="C39" s="2" t="s">
        <v>1091</v>
      </c>
      <c r="D39" s="11" t="s">
        <v>6</v>
      </c>
      <c r="O39" s="14">
        <v>7</v>
      </c>
      <c r="P39" s="9" t="s">
        <v>536</v>
      </c>
      <c r="Q39" s="9">
        <f t="shared" si="8"/>
        <v>1</v>
      </c>
      <c r="R39" s="9">
        <f t="shared" si="9"/>
        <v>266</v>
      </c>
    </row>
    <row r="40" spans="1:18" x14ac:dyDescent="0.2">
      <c r="A40" s="10" t="s">
        <v>1630</v>
      </c>
      <c r="B40" s="6">
        <v>156</v>
      </c>
      <c r="C40" s="1" t="s">
        <v>723</v>
      </c>
      <c r="D40" s="11" t="s">
        <v>6</v>
      </c>
    </row>
    <row r="41" spans="1:18" x14ac:dyDescent="0.2">
      <c r="A41" s="10" t="s">
        <v>1636</v>
      </c>
      <c r="B41" s="6">
        <v>168</v>
      </c>
      <c r="C41" s="1" t="s">
        <v>744</v>
      </c>
      <c r="D41" s="11" t="s">
        <v>6</v>
      </c>
    </row>
    <row r="42" spans="1:18" x14ac:dyDescent="0.2">
      <c r="A42" s="10" t="s">
        <v>41</v>
      </c>
      <c r="B42" s="6">
        <v>188</v>
      </c>
      <c r="C42" s="1" t="s">
        <v>773</v>
      </c>
      <c r="D42" s="11" t="s">
        <v>6</v>
      </c>
    </row>
    <row r="43" spans="1:18" x14ac:dyDescent="0.2">
      <c r="A43" s="10" t="s">
        <v>1638</v>
      </c>
      <c r="B43" s="6">
        <v>197</v>
      </c>
      <c r="C43" s="1" t="s">
        <v>789</v>
      </c>
      <c r="D43" s="11" t="s">
        <v>6</v>
      </c>
    </row>
    <row r="44" spans="1:18" x14ac:dyDescent="0.2">
      <c r="A44" s="10" t="s">
        <v>1639</v>
      </c>
      <c r="B44" s="6">
        <v>27</v>
      </c>
      <c r="C44" s="1" t="s">
        <v>706</v>
      </c>
      <c r="D44" s="11" t="s">
        <v>6</v>
      </c>
    </row>
    <row r="45" spans="1:18" x14ac:dyDescent="0.2">
      <c r="A45" s="10" t="s">
        <v>1640</v>
      </c>
      <c r="B45" s="6">
        <v>91</v>
      </c>
      <c r="C45" s="1" t="s">
        <v>858</v>
      </c>
      <c r="D45" s="11" t="s">
        <v>6</v>
      </c>
    </row>
    <row r="46" spans="1:18" x14ac:dyDescent="0.2">
      <c r="A46" s="10" t="s">
        <v>1641</v>
      </c>
      <c r="B46" s="6">
        <v>120</v>
      </c>
      <c r="C46" s="1" t="s">
        <v>905</v>
      </c>
      <c r="D46" s="11" t="s">
        <v>6</v>
      </c>
    </row>
    <row r="47" spans="1:18" x14ac:dyDescent="0.2">
      <c r="A47" s="10" t="s">
        <v>1642</v>
      </c>
      <c r="B47" s="6">
        <v>156</v>
      </c>
      <c r="C47" s="1" t="s">
        <v>960</v>
      </c>
      <c r="D47" s="11" t="s">
        <v>6</v>
      </c>
    </row>
    <row r="48" spans="1:18" x14ac:dyDescent="0.2">
      <c r="A48" s="10" t="s">
        <v>1644</v>
      </c>
      <c r="B48" s="6">
        <v>190</v>
      </c>
      <c r="C48" s="1" t="s">
        <v>1008</v>
      </c>
      <c r="D48" s="11" t="s">
        <v>6</v>
      </c>
    </row>
    <row r="49" spans="1:4" x14ac:dyDescent="0.2">
      <c r="A49" s="16" t="s">
        <v>1646</v>
      </c>
      <c r="B49" s="6">
        <v>196</v>
      </c>
      <c r="C49" s="1" t="s">
        <v>1018</v>
      </c>
      <c r="D49" s="11" t="s">
        <v>6</v>
      </c>
    </row>
    <row r="50" spans="1:4" x14ac:dyDescent="0.2">
      <c r="A50" s="10" t="s">
        <v>1628</v>
      </c>
      <c r="B50" s="6">
        <v>86</v>
      </c>
      <c r="C50" s="1" t="s">
        <v>630</v>
      </c>
      <c r="D50" s="11" t="s">
        <v>531</v>
      </c>
    </row>
    <row r="51" spans="1:4" x14ac:dyDescent="0.2">
      <c r="A51" s="10" t="s">
        <v>1629</v>
      </c>
      <c r="B51" s="6">
        <v>125</v>
      </c>
      <c r="C51" s="1" t="s">
        <v>679</v>
      </c>
      <c r="D51" s="11" t="s">
        <v>531</v>
      </c>
    </row>
    <row r="52" spans="1:4" x14ac:dyDescent="0.2">
      <c r="A52" s="10" t="s">
        <v>1630</v>
      </c>
      <c r="B52" s="6">
        <v>138</v>
      </c>
      <c r="C52" s="1" t="s">
        <v>695</v>
      </c>
      <c r="D52" s="11" t="s">
        <v>531</v>
      </c>
    </row>
    <row r="53" spans="1:4" x14ac:dyDescent="0.2">
      <c r="A53" s="10" t="s">
        <v>1636</v>
      </c>
      <c r="B53" s="6">
        <v>145</v>
      </c>
      <c r="C53" s="1" t="s">
        <v>704</v>
      </c>
      <c r="D53" s="11" t="s">
        <v>531</v>
      </c>
    </row>
    <row r="54" spans="1:4" x14ac:dyDescent="0.2">
      <c r="A54" s="10" t="s">
        <v>41</v>
      </c>
      <c r="B54" s="6">
        <v>159</v>
      </c>
      <c r="C54" s="1" t="s">
        <v>730</v>
      </c>
      <c r="D54" s="11" t="s">
        <v>531</v>
      </c>
    </row>
    <row r="55" spans="1:4" x14ac:dyDescent="0.2">
      <c r="A55" s="10" t="s">
        <v>1638</v>
      </c>
      <c r="B55" s="6">
        <v>178</v>
      </c>
      <c r="C55" s="1" t="s">
        <v>758</v>
      </c>
      <c r="D55" s="11" t="s">
        <v>531</v>
      </c>
    </row>
    <row r="56" spans="1:4" x14ac:dyDescent="0.2">
      <c r="A56" s="10" t="s">
        <v>1639</v>
      </c>
      <c r="B56" s="6">
        <v>1</v>
      </c>
      <c r="C56" s="1" t="s">
        <v>563</v>
      </c>
      <c r="D56" s="11" t="s">
        <v>531</v>
      </c>
    </row>
    <row r="57" spans="1:4" x14ac:dyDescent="0.2">
      <c r="A57" s="10" t="s">
        <v>1640</v>
      </c>
      <c r="B57" s="6">
        <v>5</v>
      </c>
      <c r="C57" s="1" t="s">
        <v>620</v>
      </c>
      <c r="D57" s="11" t="s">
        <v>531</v>
      </c>
    </row>
    <row r="58" spans="1:4" x14ac:dyDescent="0.2">
      <c r="A58" s="10" t="s">
        <v>1641</v>
      </c>
      <c r="B58" s="6">
        <v>12</v>
      </c>
      <c r="C58" s="1" t="s">
        <v>643</v>
      </c>
      <c r="D58" s="11" t="s">
        <v>531</v>
      </c>
    </row>
    <row r="59" spans="1:4" x14ac:dyDescent="0.2">
      <c r="A59" s="10" t="s">
        <v>1642</v>
      </c>
      <c r="B59" s="6">
        <v>32</v>
      </c>
      <c r="C59" s="1" t="s">
        <v>721</v>
      </c>
      <c r="D59" s="11" t="s">
        <v>531</v>
      </c>
    </row>
    <row r="60" spans="1:4" x14ac:dyDescent="0.2">
      <c r="A60" s="10" t="s">
        <v>1644</v>
      </c>
      <c r="B60" s="6">
        <v>53</v>
      </c>
      <c r="C60" s="1" t="s">
        <v>777</v>
      </c>
      <c r="D60" s="11" t="s">
        <v>531</v>
      </c>
    </row>
    <row r="61" spans="1:4" x14ac:dyDescent="0.2">
      <c r="A61" s="16" t="s">
        <v>1646</v>
      </c>
      <c r="B61" s="6">
        <v>112</v>
      </c>
      <c r="C61" s="1" t="s">
        <v>893</v>
      </c>
      <c r="D61" s="11" t="s">
        <v>531</v>
      </c>
    </row>
    <row r="62" spans="1:4" x14ac:dyDescent="0.2">
      <c r="A62" s="10" t="s">
        <v>1628</v>
      </c>
      <c r="B62" s="6">
        <v>304</v>
      </c>
      <c r="C62" s="1" t="s">
        <v>1076</v>
      </c>
      <c r="D62" s="11" t="s">
        <v>36</v>
      </c>
    </row>
    <row r="63" spans="1:4" x14ac:dyDescent="0.2">
      <c r="A63" s="10" t="s">
        <v>1629</v>
      </c>
      <c r="B63" s="10"/>
      <c r="C63" s="11"/>
      <c r="D63" s="11" t="s">
        <v>36</v>
      </c>
    </row>
    <row r="64" spans="1:4" x14ac:dyDescent="0.2">
      <c r="A64" s="10" t="s">
        <v>1630</v>
      </c>
      <c r="B64" s="10"/>
      <c r="C64" s="11"/>
      <c r="D64" s="11" t="s">
        <v>36</v>
      </c>
    </row>
    <row r="65" spans="1:4" x14ac:dyDescent="0.2">
      <c r="A65" s="10" t="s">
        <v>1636</v>
      </c>
      <c r="B65" s="10"/>
      <c r="C65" s="11"/>
      <c r="D65" s="11" t="s">
        <v>36</v>
      </c>
    </row>
    <row r="66" spans="1:4" x14ac:dyDescent="0.2">
      <c r="A66" s="10" t="s">
        <v>41</v>
      </c>
      <c r="B66" s="10"/>
      <c r="C66" s="11"/>
      <c r="D66" s="11" t="s">
        <v>36</v>
      </c>
    </row>
    <row r="67" spans="1:4" x14ac:dyDescent="0.2">
      <c r="A67" s="10" t="s">
        <v>1638</v>
      </c>
      <c r="B67" s="10"/>
      <c r="C67" s="11"/>
      <c r="D67" s="11" t="s">
        <v>36</v>
      </c>
    </row>
    <row r="68" spans="1:4" x14ac:dyDescent="0.2">
      <c r="A68" s="10" t="s">
        <v>1639</v>
      </c>
      <c r="B68" s="10"/>
      <c r="C68" s="11"/>
      <c r="D68" s="11" t="s">
        <v>36</v>
      </c>
    </row>
    <row r="69" spans="1:4" x14ac:dyDescent="0.2">
      <c r="A69" s="10" t="s">
        <v>1640</v>
      </c>
      <c r="B69" s="10"/>
      <c r="C69" s="11"/>
      <c r="D69" s="11" t="s">
        <v>36</v>
      </c>
    </row>
    <row r="70" spans="1:4" x14ac:dyDescent="0.2">
      <c r="A70" s="10" t="s">
        <v>1641</v>
      </c>
      <c r="B70" s="10"/>
      <c r="C70" s="11"/>
      <c r="D70" s="11" t="s">
        <v>36</v>
      </c>
    </row>
    <row r="71" spans="1:4" x14ac:dyDescent="0.2">
      <c r="A71" s="10" t="s">
        <v>1642</v>
      </c>
      <c r="B71" s="10"/>
      <c r="C71" s="11"/>
      <c r="D71" s="11" t="s">
        <v>36</v>
      </c>
    </row>
    <row r="72" spans="1:4" x14ac:dyDescent="0.2">
      <c r="A72" s="10" t="s">
        <v>1644</v>
      </c>
      <c r="B72" s="10"/>
      <c r="C72" s="11"/>
      <c r="D72" s="11" t="s">
        <v>36</v>
      </c>
    </row>
    <row r="73" spans="1:4" x14ac:dyDescent="0.2">
      <c r="A73" s="16" t="s">
        <v>1646</v>
      </c>
      <c r="B73" s="10"/>
      <c r="C73" s="11"/>
      <c r="D73" s="11" t="s">
        <v>36</v>
      </c>
    </row>
    <row r="74" spans="1:4" x14ac:dyDescent="0.2">
      <c r="A74" s="10" t="s">
        <v>1628</v>
      </c>
      <c r="B74" s="6">
        <v>19</v>
      </c>
      <c r="C74" s="1" t="s">
        <v>557</v>
      </c>
      <c r="D74" s="11" t="s">
        <v>3</v>
      </c>
    </row>
    <row r="75" spans="1:4" x14ac:dyDescent="0.2">
      <c r="A75" s="10" t="s">
        <v>1629</v>
      </c>
      <c r="B75" s="6">
        <v>29</v>
      </c>
      <c r="C75" s="1" t="s">
        <v>568</v>
      </c>
      <c r="D75" s="11" t="s">
        <v>3</v>
      </c>
    </row>
    <row r="76" spans="1:4" x14ac:dyDescent="0.2">
      <c r="A76" s="10" t="s">
        <v>1630</v>
      </c>
      <c r="B76" s="6">
        <v>48</v>
      </c>
      <c r="C76" s="1" t="s">
        <v>587</v>
      </c>
      <c r="D76" s="11" t="s">
        <v>3</v>
      </c>
    </row>
    <row r="77" spans="1:4" x14ac:dyDescent="0.2">
      <c r="A77" s="10" t="s">
        <v>1636</v>
      </c>
      <c r="B77" s="6">
        <v>61</v>
      </c>
      <c r="C77" s="1" t="s">
        <v>601</v>
      </c>
      <c r="D77" s="11" t="s">
        <v>3</v>
      </c>
    </row>
    <row r="78" spans="1:4" x14ac:dyDescent="0.2">
      <c r="A78" s="10" t="s">
        <v>41</v>
      </c>
      <c r="B78" s="6">
        <v>64</v>
      </c>
      <c r="C78" s="1" t="s">
        <v>604</v>
      </c>
      <c r="D78" s="11" t="s">
        <v>3</v>
      </c>
    </row>
    <row r="79" spans="1:4" x14ac:dyDescent="0.2">
      <c r="A79" s="10" t="s">
        <v>1638</v>
      </c>
      <c r="B79" s="6">
        <v>123</v>
      </c>
      <c r="C79" s="1" t="s">
        <v>674</v>
      </c>
      <c r="D79" s="11" t="s">
        <v>3</v>
      </c>
    </row>
    <row r="80" spans="1:4" x14ac:dyDescent="0.2">
      <c r="A80" s="10" t="s">
        <v>1639</v>
      </c>
      <c r="B80" s="6">
        <v>29</v>
      </c>
      <c r="C80" s="1" t="s">
        <v>710</v>
      </c>
      <c r="D80" s="11" t="s">
        <v>3</v>
      </c>
    </row>
    <row r="81" spans="1:4" x14ac:dyDescent="0.2">
      <c r="A81" s="10" t="s">
        <v>1640</v>
      </c>
      <c r="B81" s="6">
        <v>45</v>
      </c>
      <c r="C81" s="1" t="s">
        <v>752</v>
      </c>
      <c r="D81" s="11" t="s">
        <v>3</v>
      </c>
    </row>
    <row r="82" spans="1:4" x14ac:dyDescent="0.2">
      <c r="A82" s="10" t="s">
        <v>1641</v>
      </c>
      <c r="B82" s="6">
        <v>47</v>
      </c>
      <c r="C82" s="1" t="s">
        <v>759</v>
      </c>
      <c r="D82" s="11" t="s">
        <v>3</v>
      </c>
    </row>
    <row r="83" spans="1:4" x14ac:dyDescent="0.2">
      <c r="A83" s="10" t="s">
        <v>1642</v>
      </c>
      <c r="B83" s="6">
        <v>48</v>
      </c>
      <c r="C83" s="1" t="s">
        <v>760</v>
      </c>
      <c r="D83" s="11" t="s">
        <v>3</v>
      </c>
    </row>
    <row r="84" spans="1:4" x14ac:dyDescent="0.2">
      <c r="A84" s="10" t="s">
        <v>1644</v>
      </c>
      <c r="B84" s="6">
        <v>60</v>
      </c>
      <c r="C84" s="1" t="s">
        <v>792</v>
      </c>
      <c r="D84" s="11" t="s">
        <v>3</v>
      </c>
    </row>
    <row r="85" spans="1:4" x14ac:dyDescent="0.2">
      <c r="A85" s="16" t="s">
        <v>1646</v>
      </c>
      <c r="B85" s="6">
        <v>63</v>
      </c>
      <c r="C85" s="1" t="s">
        <v>797</v>
      </c>
      <c r="D85" s="11" t="s">
        <v>3</v>
      </c>
    </row>
    <row r="86" spans="1:4" x14ac:dyDescent="0.2">
      <c r="A86" s="10" t="s">
        <v>1628</v>
      </c>
      <c r="B86" s="6">
        <v>211</v>
      </c>
      <c r="C86" s="1" t="s">
        <v>818</v>
      </c>
      <c r="D86" s="11" t="s">
        <v>1645</v>
      </c>
    </row>
    <row r="87" spans="1:4" x14ac:dyDescent="0.2">
      <c r="A87" s="10" t="s">
        <v>1629</v>
      </c>
      <c r="B87" s="6">
        <v>215</v>
      </c>
      <c r="C87" s="1" t="s">
        <v>822</v>
      </c>
      <c r="D87" s="11" t="s">
        <v>1645</v>
      </c>
    </row>
    <row r="88" spans="1:4" x14ac:dyDescent="0.2">
      <c r="A88" s="10" t="s">
        <v>1630</v>
      </c>
      <c r="B88" s="6">
        <v>229</v>
      </c>
      <c r="C88" s="1" t="s">
        <v>845</v>
      </c>
      <c r="D88" s="11" t="s">
        <v>1645</v>
      </c>
    </row>
    <row r="89" spans="1:4" x14ac:dyDescent="0.2">
      <c r="A89" s="10" t="s">
        <v>1636</v>
      </c>
      <c r="B89" s="6">
        <v>261</v>
      </c>
      <c r="C89" s="1" t="s">
        <v>924</v>
      </c>
      <c r="D89" s="11" t="s">
        <v>1645</v>
      </c>
    </row>
    <row r="90" spans="1:4" x14ac:dyDescent="0.2">
      <c r="A90" s="10" t="s">
        <v>41</v>
      </c>
      <c r="B90" s="6">
        <v>271</v>
      </c>
      <c r="C90" s="1" t="s">
        <v>952</v>
      </c>
      <c r="D90" s="11" t="s">
        <v>1645</v>
      </c>
    </row>
    <row r="91" spans="1:4" x14ac:dyDescent="0.2">
      <c r="A91" s="10" t="s">
        <v>1638</v>
      </c>
      <c r="B91" s="6">
        <v>286</v>
      </c>
      <c r="C91" s="1" t="s">
        <v>1014</v>
      </c>
      <c r="D91" s="11" t="s">
        <v>1645</v>
      </c>
    </row>
    <row r="92" spans="1:4" x14ac:dyDescent="0.2">
      <c r="A92" s="10" t="s">
        <v>1639</v>
      </c>
      <c r="B92" s="6">
        <v>54</v>
      </c>
      <c r="C92" s="1" t="s">
        <v>781</v>
      </c>
      <c r="D92" s="11" t="s">
        <v>1645</v>
      </c>
    </row>
    <row r="93" spans="1:4" x14ac:dyDescent="0.2">
      <c r="A93" s="10" t="s">
        <v>1640</v>
      </c>
      <c r="B93" s="6">
        <v>70</v>
      </c>
      <c r="C93" s="1" t="s">
        <v>806</v>
      </c>
      <c r="D93" s="11" t="s">
        <v>1645</v>
      </c>
    </row>
    <row r="94" spans="1:4" x14ac:dyDescent="0.2">
      <c r="A94" s="10" t="s">
        <v>1641</v>
      </c>
      <c r="B94" s="6">
        <v>83</v>
      </c>
      <c r="C94" s="1" t="s">
        <v>847</v>
      </c>
      <c r="D94" s="11" t="s">
        <v>1645</v>
      </c>
    </row>
    <row r="95" spans="1:4" x14ac:dyDescent="0.2">
      <c r="A95" s="10" t="s">
        <v>1642</v>
      </c>
      <c r="B95" s="6"/>
      <c r="C95" s="2"/>
      <c r="D95" s="11" t="s">
        <v>1645</v>
      </c>
    </row>
    <row r="96" spans="1:4" x14ac:dyDescent="0.2">
      <c r="A96" s="10" t="s">
        <v>1644</v>
      </c>
      <c r="B96" s="6"/>
      <c r="C96" s="2"/>
      <c r="D96" s="11" t="s">
        <v>1645</v>
      </c>
    </row>
    <row r="97" spans="1:4" x14ac:dyDescent="0.2">
      <c r="A97" s="16" t="s">
        <v>1646</v>
      </c>
      <c r="B97" s="6"/>
      <c r="C97" s="2"/>
      <c r="D97" s="11" t="s">
        <v>1645</v>
      </c>
    </row>
    <row r="98" spans="1:4" x14ac:dyDescent="0.2">
      <c r="A98" s="10" t="s">
        <v>1628</v>
      </c>
      <c r="B98" s="20"/>
      <c r="C98" s="21"/>
      <c r="D98" s="11" t="s">
        <v>1647</v>
      </c>
    </row>
    <row r="99" spans="1:4" x14ac:dyDescent="0.2">
      <c r="A99" s="10" t="s">
        <v>1629</v>
      </c>
      <c r="B99" s="20"/>
      <c r="C99" s="21"/>
      <c r="D99" s="11" t="s">
        <v>1647</v>
      </c>
    </row>
    <row r="100" spans="1:4" x14ac:dyDescent="0.2">
      <c r="A100" s="10" t="s">
        <v>1630</v>
      </c>
      <c r="B100" s="20"/>
      <c r="C100" s="21"/>
      <c r="D100" s="11" t="s">
        <v>1647</v>
      </c>
    </row>
    <row r="101" spans="1:4" x14ac:dyDescent="0.2">
      <c r="A101" s="10" t="s">
        <v>1636</v>
      </c>
      <c r="B101" s="20"/>
      <c r="C101" s="21"/>
      <c r="D101" s="11" t="s">
        <v>1647</v>
      </c>
    </row>
    <row r="102" spans="1:4" x14ac:dyDescent="0.2">
      <c r="A102" s="10" t="s">
        <v>41</v>
      </c>
      <c r="B102" s="20"/>
      <c r="C102" s="21"/>
      <c r="D102" s="11" t="s">
        <v>1647</v>
      </c>
    </row>
    <row r="103" spans="1:4" x14ac:dyDescent="0.2">
      <c r="A103" s="10" t="s">
        <v>1638</v>
      </c>
      <c r="B103" s="20"/>
      <c r="C103" s="21"/>
      <c r="D103" s="11" t="s">
        <v>1647</v>
      </c>
    </row>
    <row r="104" spans="1:4" x14ac:dyDescent="0.2">
      <c r="A104" s="10" t="s">
        <v>1639</v>
      </c>
      <c r="B104" s="20"/>
      <c r="C104" s="21"/>
      <c r="D104" s="11" t="s">
        <v>1647</v>
      </c>
    </row>
    <row r="105" spans="1:4" x14ac:dyDescent="0.2">
      <c r="A105" s="10" t="s">
        <v>1640</v>
      </c>
      <c r="B105" s="10"/>
      <c r="C105" s="11"/>
      <c r="D105" s="11" t="s">
        <v>1647</v>
      </c>
    </row>
    <row r="106" spans="1:4" x14ac:dyDescent="0.2">
      <c r="A106" s="10" t="s">
        <v>1641</v>
      </c>
      <c r="B106" s="10"/>
      <c r="C106" s="11"/>
      <c r="D106" s="11" t="s">
        <v>1647</v>
      </c>
    </row>
    <row r="107" spans="1:4" x14ac:dyDescent="0.2">
      <c r="A107" s="10" t="s">
        <v>1642</v>
      </c>
      <c r="B107" s="10"/>
      <c r="C107" s="11"/>
      <c r="D107" s="11" t="s">
        <v>1647</v>
      </c>
    </row>
    <row r="108" spans="1:4" x14ac:dyDescent="0.2">
      <c r="A108" s="10" t="s">
        <v>1644</v>
      </c>
      <c r="B108" s="10"/>
      <c r="C108" s="11"/>
      <c r="D108" s="11" t="s">
        <v>1647</v>
      </c>
    </row>
    <row r="109" spans="1:4" x14ac:dyDescent="0.2">
      <c r="A109" s="16" t="s">
        <v>1646</v>
      </c>
      <c r="B109" s="10"/>
      <c r="C109" s="11"/>
      <c r="D109" s="11" t="s">
        <v>1647</v>
      </c>
    </row>
    <row r="110" spans="1:4" x14ac:dyDescent="0.2">
      <c r="A110" s="10" t="s">
        <v>1628</v>
      </c>
      <c r="B110" s="6">
        <v>69</v>
      </c>
      <c r="C110" s="1" t="s">
        <v>608</v>
      </c>
      <c r="D110" s="11" t="s">
        <v>17</v>
      </c>
    </row>
    <row r="111" spans="1:4" x14ac:dyDescent="0.2">
      <c r="A111" s="10" t="s">
        <v>1629</v>
      </c>
      <c r="B111" s="6">
        <v>72</v>
      </c>
      <c r="C111" s="1" t="s">
        <v>611</v>
      </c>
      <c r="D111" s="11" t="s">
        <v>17</v>
      </c>
    </row>
    <row r="112" spans="1:4" x14ac:dyDescent="0.2">
      <c r="A112" s="10" t="s">
        <v>1630</v>
      </c>
      <c r="B112" s="6">
        <v>118</v>
      </c>
      <c r="C112" s="1" t="s">
        <v>668</v>
      </c>
      <c r="D112" s="11" t="s">
        <v>17</v>
      </c>
    </row>
    <row r="113" spans="1:4" x14ac:dyDescent="0.2">
      <c r="A113" s="10" t="s">
        <v>1636</v>
      </c>
      <c r="B113" s="6">
        <v>125</v>
      </c>
      <c r="C113" s="1" t="s">
        <v>680</v>
      </c>
      <c r="D113" s="11" t="s">
        <v>17</v>
      </c>
    </row>
    <row r="114" spans="1:4" x14ac:dyDescent="0.2">
      <c r="A114" s="10" t="s">
        <v>41</v>
      </c>
      <c r="B114" s="6">
        <v>237</v>
      </c>
      <c r="C114" s="1" t="s">
        <v>865</v>
      </c>
      <c r="D114" s="11" t="s">
        <v>17</v>
      </c>
    </row>
    <row r="115" spans="1:4" x14ac:dyDescent="0.2">
      <c r="A115" s="10" t="s">
        <v>1638</v>
      </c>
      <c r="B115" s="6">
        <v>281</v>
      </c>
      <c r="C115" s="1" t="s">
        <v>989</v>
      </c>
      <c r="D115" s="11" t="s">
        <v>17</v>
      </c>
    </row>
    <row r="116" spans="1:4" x14ac:dyDescent="0.2">
      <c r="A116" s="10" t="s">
        <v>1639</v>
      </c>
      <c r="B116" s="6">
        <v>42</v>
      </c>
      <c r="C116" s="1" t="s">
        <v>742</v>
      </c>
      <c r="D116" s="11" t="s">
        <v>17</v>
      </c>
    </row>
    <row r="117" spans="1:4" x14ac:dyDescent="0.2">
      <c r="A117" s="10" t="s">
        <v>1640</v>
      </c>
      <c r="B117" s="6">
        <v>105</v>
      </c>
      <c r="C117" s="1" t="s">
        <v>879</v>
      </c>
      <c r="D117" s="11" t="s">
        <v>17</v>
      </c>
    </row>
    <row r="118" spans="1:4" x14ac:dyDescent="0.2">
      <c r="A118" s="10" t="s">
        <v>1641</v>
      </c>
      <c r="B118" s="6">
        <v>184</v>
      </c>
      <c r="C118" s="1" t="s">
        <v>1001</v>
      </c>
      <c r="D118" s="11" t="s">
        <v>17</v>
      </c>
    </row>
    <row r="119" spans="1:4" x14ac:dyDescent="0.2">
      <c r="A119" s="10" t="s">
        <v>1642</v>
      </c>
      <c r="B119" s="6">
        <v>193</v>
      </c>
      <c r="C119" s="1" t="s">
        <v>1011</v>
      </c>
      <c r="D119" s="11" t="s">
        <v>17</v>
      </c>
    </row>
    <row r="120" spans="1:4" x14ac:dyDescent="0.2">
      <c r="A120" s="10" t="s">
        <v>1644</v>
      </c>
      <c r="B120" s="6">
        <v>199</v>
      </c>
      <c r="C120" s="1" t="s">
        <v>1022</v>
      </c>
      <c r="D120" s="11" t="s">
        <v>17</v>
      </c>
    </row>
    <row r="121" spans="1:4" x14ac:dyDescent="0.2">
      <c r="A121" s="16" t="s">
        <v>1646</v>
      </c>
      <c r="B121" s="6"/>
      <c r="C121" s="2"/>
      <c r="D121" s="11" t="s">
        <v>17</v>
      </c>
    </row>
    <row r="122" spans="1:4" x14ac:dyDescent="0.2">
      <c r="A122" s="10" t="s">
        <v>1628</v>
      </c>
      <c r="B122" s="6">
        <v>31</v>
      </c>
      <c r="C122" s="1" t="s">
        <v>570</v>
      </c>
      <c r="D122" s="11" t="s">
        <v>533</v>
      </c>
    </row>
    <row r="123" spans="1:4" x14ac:dyDescent="0.2">
      <c r="A123" s="10" t="s">
        <v>1629</v>
      </c>
      <c r="B123" s="6">
        <v>42</v>
      </c>
      <c r="C123" s="1" t="s">
        <v>581</v>
      </c>
      <c r="D123" s="11" t="s">
        <v>533</v>
      </c>
    </row>
    <row r="124" spans="1:4" x14ac:dyDescent="0.2">
      <c r="A124" s="10" t="s">
        <v>1630</v>
      </c>
      <c r="B124" s="6">
        <v>58</v>
      </c>
      <c r="C124" s="1" t="s">
        <v>597</v>
      </c>
      <c r="D124" s="11" t="s">
        <v>533</v>
      </c>
    </row>
    <row r="125" spans="1:4" x14ac:dyDescent="0.2">
      <c r="A125" s="10" t="s">
        <v>1636</v>
      </c>
      <c r="B125" s="6">
        <v>67</v>
      </c>
      <c r="C125" s="1" t="s">
        <v>606</v>
      </c>
      <c r="D125" s="11" t="s">
        <v>533</v>
      </c>
    </row>
    <row r="126" spans="1:4" x14ac:dyDescent="0.2">
      <c r="A126" s="10" t="s">
        <v>41</v>
      </c>
      <c r="B126" s="6">
        <v>74</v>
      </c>
      <c r="C126" s="1" t="s">
        <v>613</v>
      </c>
      <c r="D126" s="11" t="s">
        <v>533</v>
      </c>
    </row>
    <row r="127" spans="1:4" x14ac:dyDescent="0.2">
      <c r="A127" s="10" t="s">
        <v>1638</v>
      </c>
      <c r="B127" s="6">
        <v>101</v>
      </c>
      <c r="C127" s="1" t="s">
        <v>649</v>
      </c>
      <c r="D127" s="11" t="s">
        <v>533</v>
      </c>
    </row>
    <row r="128" spans="1:4" x14ac:dyDescent="0.2">
      <c r="A128" s="10" t="s">
        <v>1639</v>
      </c>
      <c r="B128" s="6">
        <v>23</v>
      </c>
      <c r="C128" s="1" t="s">
        <v>692</v>
      </c>
      <c r="D128" s="11" t="s">
        <v>533</v>
      </c>
    </row>
    <row r="129" spans="1:4" x14ac:dyDescent="0.2">
      <c r="A129" s="10" t="s">
        <v>1640</v>
      </c>
      <c r="B129" s="6">
        <v>28</v>
      </c>
      <c r="C129" s="1" t="s">
        <v>707</v>
      </c>
      <c r="D129" s="11" t="s">
        <v>533</v>
      </c>
    </row>
    <row r="130" spans="1:4" x14ac:dyDescent="0.2">
      <c r="A130" s="10" t="s">
        <v>1641</v>
      </c>
      <c r="B130" s="6">
        <v>38</v>
      </c>
      <c r="C130" s="1" t="s">
        <v>731</v>
      </c>
      <c r="D130" s="11" t="s">
        <v>533</v>
      </c>
    </row>
    <row r="131" spans="1:4" x14ac:dyDescent="0.2">
      <c r="A131" s="10" t="s">
        <v>1642</v>
      </c>
      <c r="B131" s="6">
        <v>51</v>
      </c>
      <c r="C131" s="1" t="s">
        <v>771</v>
      </c>
      <c r="D131" s="11" t="s">
        <v>533</v>
      </c>
    </row>
    <row r="132" spans="1:4" x14ac:dyDescent="0.2">
      <c r="A132" s="10" t="s">
        <v>1644</v>
      </c>
      <c r="B132" s="6">
        <v>68</v>
      </c>
      <c r="C132" s="1" t="s">
        <v>804</v>
      </c>
      <c r="D132" s="11" t="s">
        <v>533</v>
      </c>
    </row>
    <row r="133" spans="1:4" x14ac:dyDescent="0.2">
      <c r="A133" s="16" t="s">
        <v>1646</v>
      </c>
      <c r="B133" s="6">
        <v>129</v>
      </c>
      <c r="C133" s="1" t="s">
        <v>920</v>
      </c>
      <c r="D133" s="11" t="s">
        <v>533</v>
      </c>
    </row>
    <row r="134" spans="1:4" x14ac:dyDescent="0.2">
      <c r="A134" s="10" t="s">
        <v>1628</v>
      </c>
      <c r="B134" s="6">
        <v>35</v>
      </c>
      <c r="C134" s="1" t="s">
        <v>574</v>
      </c>
      <c r="D134" s="11" t="s">
        <v>8</v>
      </c>
    </row>
    <row r="135" spans="1:4" x14ac:dyDescent="0.2">
      <c r="A135" s="10" t="s">
        <v>1629</v>
      </c>
      <c r="B135" s="6">
        <v>54</v>
      </c>
      <c r="C135" s="1" t="s">
        <v>593</v>
      </c>
      <c r="D135" s="11" t="s">
        <v>8</v>
      </c>
    </row>
    <row r="136" spans="1:4" x14ac:dyDescent="0.2">
      <c r="A136" s="10" t="s">
        <v>1630</v>
      </c>
      <c r="B136" s="6">
        <v>68</v>
      </c>
      <c r="C136" s="1" t="s">
        <v>607</v>
      </c>
      <c r="D136" s="11" t="s">
        <v>8</v>
      </c>
    </row>
    <row r="137" spans="1:4" x14ac:dyDescent="0.2">
      <c r="A137" s="10" t="s">
        <v>1636</v>
      </c>
      <c r="B137" s="6">
        <v>81</v>
      </c>
      <c r="C137" s="1" t="s">
        <v>623</v>
      </c>
      <c r="D137" s="11" t="s">
        <v>8</v>
      </c>
    </row>
    <row r="138" spans="1:4" x14ac:dyDescent="0.2">
      <c r="A138" s="10" t="s">
        <v>41</v>
      </c>
      <c r="B138" s="6">
        <v>88</v>
      </c>
      <c r="C138" s="1" t="s">
        <v>632</v>
      </c>
      <c r="D138" s="11" t="s">
        <v>8</v>
      </c>
    </row>
    <row r="139" spans="1:4" x14ac:dyDescent="0.2">
      <c r="A139" s="10" t="s">
        <v>1638</v>
      </c>
      <c r="B139" s="6">
        <v>89</v>
      </c>
      <c r="C139" s="1" t="s">
        <v>633</v>
      </c>
      <c r="D139" s="11" t="s">
        <v>8</v>
      </c>
    </row>
    <row r="140" spans="1:4" x14ac:dyDescent="0.2">
      <c r="A140" s="10" t="s">
        <v>1639</v>
      </c>
      <c r="B140" s="6">
        <v>34</v>
      </c>
      <c r="C140" s="1" t="s">
        <v>725</v>
      </c>
      <c r="D140" s="11" t="s">
        <v>8</v>
      </c>
    </row>
    <row r="141" spans="1:4" x14ac:dyDescent="0.2">
      <c r="A141" s="10" t="s">
        <v>1640</v>
      </c>
      <c r="B141" s="6">
        <v>46</v>
      </c>
      <c r="C141" s="1" t="s">
        <v>757</v>
      </c>
      <c r="D141" s="11" t="s">
        <v>8</v>
      </c>
    </row>
    <row r="142" spans="1:4" x14ac:dyDescent="0.2">
      <c r="A142" s="10" t="s">
        <v>1641</v>
      </c>
      <c r="B142" s="6">
        <v>64</v>
      </c>
      <c r="C142" s="1" t="s">
        <v>798</v>
      </c>
      <c r="D142" s="11" t="s">
        <v>8</v>
      </c>
    </row>
    <row r="143" spans="1:4" x14ac:dyDescent="0.2">
      <c r="A143" s="10" t="s">
        <v>1642</v>
      </c>
      <c r="B143" s="6">
        <v>68</v>
      </c>
      <c r="C143" s="1" t="s">
        <v>805</v>
      </c>
      <c r="D143" s="11" t="s">
        <v>8</v>
      </c>
    </row>
    <row r="144" spans="1:4" x14ac:dyDescent="0.2">
      <c r="A144" s="10" t="s">
        <v>1644</v>
      </c>
      <c r="B144" s="6">
        <v>96</v>
      </c>
      <c r="C144" s="1" t="s">
        <v>866</v>
      </c>
      <c r="D144" s="11" t="s">
        <v>8</v>
      </c>
    </row>
    <row r="145" spans="1:4" x14ac:dyDescent="0.2">
      <c r="A145" s="16" t="s">
        <v>1646</v>
      </c>
      <c r="B145" s="6">
        <v>107</v>
      </c>
      <c r="C145" s="1" t="s">
        <v>882</v>
      </c>
      <c r="D145" s="11" t="s">
        <v>8</v>
      </c>
    </row>
    <row r="146" spans="1:4" x14ac:dyDescent="0.2">
      <c r="A146" s="10" t="s">
        <v>1628</v>
      </c>
      <c r="B146" s="6">
        <v>50</v>
      </c>
      <c r="C146" s="1" t="s">
        <v>589</v>
      </c>
      <c r="D146" s="11" t="s">
        <v>29</v>
      </c>
    </row>
    <row r="147" spans="1:4" x14ac:dyDescent="0.2">
      <c r="A147" s="10" t="s">
        <v>1629</v>
      </c>
      <c r="B147" s="6">
        <v>70</v>
      </c>
      <c r="C147" s="1" t="s">
        <v>609</v>
      </c>
      <c r="D147" s="11" t="s">
        <v>29</v>
      </c>
    </row>
    <row r="148" spans="1:4" x14ac:dyDescent="0.2">
      <c r="A148" s="10" t="s">
        <v>1630</v>
      </c>
      <c r="B148" s="6">
        <v>75</v>
      </c>
      <c r="C148" s="1" t="s">
        <v>615</v>
      </c>
      <c r="D148" s="11" t="s">
        <v>29</v>
      </c>
    </row>
    <row r="149" spans="1:4" x14ac:dyDescent="0.2">
      <c r="A149" s="10" t="s">
        <v>1636</v>
      </c>
      <c r="B149" s="6">
        <v>123</v>
      </c>
      <c r="C149" s="1" t="s">
        <v>675</v>
      </c>
      <c r="D149" s="11" t="s">
        <v>29</v>
      </c>
    </row>
    <row r="150" spans="1:4" x14ac:dyDescent="0.2">
      <c r="A150" s="10" t="s">
        <v>41</v>
      </c>
      <c r="B150" s="6">
        <v>184</v>
      </c>
      <c r="C150" s="1" t="s">
        <v>766</v>
      </c>
      <c r="D150" s="11" t="s">
        <v>29</v>
      </c>
    </row>
    <row r="151" spans="1:4" x14ac:dyDescent="0.2">
      <c r="A151" s="10" t="s">
        <v>1638</v>
      </c>
      <c r="B151" s="6">
        <v>208</v>
      </c>
      <c r="C151" s="1" t="s">
        <v>812</v>
      </c>
      <c r="D151" s="11" t="s">
        <v>29</v>
      </c>
    </row>
    <row r="152" spans="1:4" x14ac:dyDescent="0.2">
      <c r="A152" s="10" t="s">
        <v>1639</v>
      </c>
      <c r="B152" s="6">
        <v>18</v>
      </c>
      <c r="C152" s="1" t="s">
        <v>676</v>
      </c>
      <c r="D152" s="11" t="s">
        <v>29</v>
      </c>
    </row>
    <row r="153" spans="1:4" x14ac:dyDescent="0.2">
      <c r="A153" s="10" t="s">
        <v>1640</v>
      </c>
      <c r="B153" s="6">
        <v>78</v>
      </c>
      <c r="C153" s="1" t="s">
        <v>831</v>
      </c>
      <c r="D153" s="11" t="s">
        <v>29</v>
      </c>
    </row>
    <row r="154" spans="1:4" x14ac:dyDescent="0.2">
      <c r="A154" s="10" t="s">
        <v>1641</v>
      </c>
      <c r="B154" s="6">
        <v>117</v>
      </c>
      <c r="C154" s="1" t="s">
        <v>901</v>
      </c>
      <c r="D154" s="11" t="s">
        <v>29</v>
      </c>
    </row>
    <row r="155" spans="1:4" x14ac:dyDescent="0.2">
      <c r="A155" s="10" t="s">
        <v>1642</v>
      </c>
      <c r="B155" s="6">
        <v>142</v>
      </c>
      <c r="C155" s="1" t="s">
        <v>941</v>
      </c>
      <c r="D155" s="11" t="s">
        <v>29</v>
      </c>
    </row>
    <row r="156" spans="1:4" x14ac:dyDescent="0.2">
      <c r="A156" s="10" t="s">
        <v>1644</v>
      </c>
      <c r="B156" s="6">
        <v>217</v>
      </c>
      <c r="C156" s="1" t="s">
        <v>1044</v>
      </c>
      <c r="D156" s="11" t="s">
        <v>29</v>
      </c>
    </row>
    <row r="157" spans="1:4" x14ac:dyDescent="0.2">
      <c r="A157" s="16" t="s">
        <v>1646</v>
      </c>
      <c r="B157" s="6">
        <v>221</v>
      </c>
      <c r="C157" s="1" t="s">
        <v>1048</v>
      </c>
      <c r="D157" s="11" t="s">
        <v>29</v>
      </c>
    </row>
    <row r="158" spans="1:4" x14ac:dyDescent="0.2">
      <c r="A158" s="10" t="s">
        <v>1628</v>
      </c>
      <c r="B158" s="6">
        <v>103</v>
      </c>
      <c r="C158" s="1" t="s">
        <v>653</v>
      </c>
      <c r="D158" s="11" t="s">
        <v>1088</v>
      </c>
    </row>
    <row r="159" spans="1:4" x14ac:dyDescent="0.2">
      <c r="A159" s="10" t="s">
        <v>1629</v>
      </c>
      <c r="B159" s="18"/>
      <c r="C159" s="19"/>
      <c r="D159" s="11" t="s">
        <v>1088</v>
      </c>
    </row>
    <row r="160" spans="1:4" x14ac:dyDescent="0.2">
      <c r="A160" s="10" t="s">
        <v>1630</v>
      </c>
      <c r="B160" s="10"/>
      <c r="C160" s="11"/>
      <c r="D160" s="11" t="s">
        <v>1088</v>
      </c>
    </row>
    <row r="161" spans="1:4" x14ac:dyDescent="0.2">
      <c r="A161" s="10" t="s">
        <v>1636</v>
      </c>
      <c r="B161" s="10"/>
      <c r="C161" s="11"/>
      <c r="D161" s="11" t="s">
        <v>1088</v>
      </c>
    </row>
    <row r="162" spans="1:4" x14ac:dyDescent="0.2">
      <c r="A162" s="10" t="s">
        <v>41</v>
      </c>
      <c r="B162" s="10"/>
      <c r="C162" s="11"/>
      <c r="D162" s="11" t="s">
        <v>1088</v>
      </c>
    </row>
    <row r="163" spans="1:4" x14ac:dyDescent="0.2">
      <c r="A163" s="10" t="s">
        <v>1638</v>
      </c>
      <c r="B163" s="10"/>
      <c r="C163" s="11"/>
      <c r="D163" s="11" t="s">
        <v>1088</v>
      </c>
    </row>
    <row r="164" spans="1:4" x14ac:dyDescent="0.2">
      <c r="A164" s="10" t="s">
        <v>1639</v>
      </c>
      <c r="B164" s="10"/>
      <c r="C164" s="11"/>
      <c r="D164" s="11" t="s">
        <v>1088</v>
      </c>
    </row>
    <row r="165" spans="1:4" x14ac:dyDescent="0.2">
      <c r="A165" s="10" t="s">
        <v>1640</v>
      </c>
      <c r="B165" s="10"/>
      <c r="C165" s="11"/>
      <c r="D165" s="11" t="s">
        <v>1088</v>
      </c>
    </row>
    <row r="166" spans="1:4" x14ac:dyDescent="0.2">
      <c r="A166" s="10" t="s">
        <v>1641</v>
      </c>
      <c r="B166" s="10"/>
      <c r="C166" s="11"/>
      <c r="D166" s="11" t="s">
        <v>1088</v>
      </c>
    </row>
    <row r="167" spans="1:4" x14ac:dyDescent="0.2">
      <c r="A167" s="10" t="s">
        <v>1642</v>
      </c>
      <c r="B167" s="10"/>
      <c r="C167" s="11"/>
      <c r="D167" s="11" t="s">
        <v>1088</v>
      </c>
    </row>
    <row r="168" spans="1:4" x14ac:dyDescent="0.2">
      <c r="A168" s="10" t="s">
        <v>1644</v>
      </c>
      <c r="B168" s="10"/>
      <c r="C168" s="11"/>
      <c r="D168" s="11" t="s">
        <v>1088</v>
      </c>
    </row>
    <row r="169" spans="1:4" x14ac:dyDescent="0.2">
      <c r="A169" s="16" t="s">
        <v>1646</v>
      </c>
      <c r="B169" s="10"/>
      <c r="C169" s="11"/>
      <c r="D169" s="11" t="s">
        <v>1088</v>
      </c>
    </row>
    <row r="170" spans="1:4" x14ac:dyDescent="0.2">
      <c r="A170" s="10" t="s">
        <v>1628</v>
      </c>
      <c r="B170" s="6">
        <v>179</v>
      </c>
      <c r="C170" s="1" t="s">
        <v>761</v>
      </c>
      <c r="D170" s="11" t="s">
        <v>37</v>
      </c>
    </row>
    <row r="171" spans="1:4" x14ac:dyDescent="0.2">
      <c r="A171" s="10" t="s">
        <v>1629</v>
      </c>
      <c r="B171" s="10"/>
      <c r="C171" s="11"/>
      <c r="D171" s="11" t="s">
        <v>37</v>
      </c>
    </row>
    <row r="172" spans="1:4" x14ac:dyDescent="0.2">
      <c r="A172" s="10" t="s">
        <v>1630</v>
      </c>
      <c r="B172" s="10"/>
      <c r="C172" s="11"/>
      <c r="D172" s="11" t="s">
        <v>37</v>
      </c>
    </row>
    <row r="173" spans="1:4" x14ac:dyDescent="0.2">
      <c r="A173" s="10" t="s">
        <v>1636</v>
      </c>
      <c r="B173" s="10"/>
      <c r="C173" s="11"/>
      <c r="D173" s="11" t="s">
        <v>37</v>
      </c>
    </row>
    <row r="174" spans="1:4" x14ac:dyDescent="0.2">
      <c r="A174" s="10" t="s">
        <v>41</v>
      </c>
      <c r="B174" s="10"/>
      <c r="C174" s="11"/>
      <c r="D174" s="11" t="s">
        <v>37</v>
      </c>
    </row>
    <row r="175" spans="1:4" x14ac:dyDescent="0.2">
      <c r="A175" s="10" t="s">
        <v>1638</v>
      </c>
      <c r="B175" s="10"/>
      <c r="C175" s="11"/>
      <c r="D175" s="11" t="s">
        <v>37</v>
      </c>
    </row>
    <row r="176" spans="1:4" x14ac:dyDescent="0.2">
      <c r="A176" s="10" t="s">
        <v>1639</v>
      </c>
      <c r="B176" s="6">
        <v>59</v>
      </c>
      <c r="C176" s="1" t="s">
        <v>790</v>
      </c>
      <c r="D176" s="11" t="s">
        <v>37</v>
      </c>
    </row>
    <row r="177" spans="1:4" x14ac:dyDescent="0.2">
      <c r="A177" s="10" t="s">
        <v>1640</v>
      </c>
      <c r="B177" s="6">
        <v>71</v>
      </c>
      <c r="C177" s="1" t="s">
        <v>814</v>
      </c>
      <c r="D177" s="11" t="s">
        <v>37</v>
      </c>
    </row>
    <row r="178" spans="1:4" x14ac:dyDescent="0.2">
      <c r="A178" s="10" t="s">
        <v>1641</v>
      </c>
      <c r="B178" s="6"/>
      <c r="C178" s="2"/>
      <c r="D178" s="11" t="s">
        <v>37</v>
      </c>
    </row>
    <row r="179" spans="1:4" x14ac:dyDescent="0.2">
      <c r="A179" s="10" t="s">
        <v>1642</v>
      </c>
      <c r="B179" s="6"/>
      <c r="C179" s="2"/>
      <c r="D179" s="11" t="s">
        <v>37</v>
      </c>
    </row>
    <row r="180" spans="1:4" x14ac:dyDescent="0.2">
      <c r="A180" s="10" t="s">
        <v>1644</v>
      </c>
      <c r="B180" s="10"/>
      <c r="C180" s="11"/>
      <c r="D180" s="11" t="s">
        <v>37</v>
      </c>
    </row>
    <row r="181" spans="1:4" x14ac:dyDescent="0.2">
      <c r="A181" s="16" t="s">
        <v>1646</v>
      </c>
      <c r="B181" s="10"/>
      <c r="C181" s="11"/>
      <c r="D181" s="11" t="s">
        <v>37</v>
      </c>
    </row>
    <row r="182" spans="1:4" x14ac:dyDescent="0.2">
      <c r="A182" s="10" t="s">
        <v>1628</v>
      </c>
      <c r="B182" s="6">
        <v>1</v>
      </c>
      <c r="C182" s="1" t="s">
        <v>541</v>
      </c>
      <c r="D182" s="11" t="s">
        <v>28</v>
      </c>
    </row>
    <row r="183" spans="1:4" x14ac:dyDescent="0.2">
      <c r="A183" s="10" t="s">
        <v>1629</v>
      </c>
      <c r="B183" s="6">
        <v>4</v>
      </c>
      <c r="C183" s="1" t="s">
        <v>543</v>
      </c>
      <c r="D183" s="11" t="s">
        <v>28</v>
      </c>
    </row>
    <row r="184" spans="1:4" x14ac:dyDescent="0.2">
      <c r="A184" s="10" t="s">
        <v>1630</v>
      </c>
      <c r="B184" s="6">
        <v>8</v>
      </c>
      <c r="C184" s="1" t="s">
        <v>546</v>
      </c>
      <c r="D184" s="11" t="s">
        <v>28</v>
      </c>
    </row>
    <row r="185" spans="1:4" x14ac:dyDescent="0.2">
      <c r="A185" s="10" t="s">
        <v>1636</v>
      </c>
      <c r="B185" s="6">
        <v>10</v>
      </c>
      <c r="C185" s="1" t="s">
        <v>548</v>
      </c>
      <c r="D185" s="11" t="s">
        <v>28</v>
      </c>
    </row>
    <row r="186" spans="1:4" x14ac:dyDescent="0.2">
      <c r="A186" s="10" t="s">
        <v>41</v>
      </c>
      <c r="B186" s="6">
        <v>11</v>
      </c>
      <c r="C186" s="1" t="s">
        <v>549</v>
      </c>
      <c r="D186" s="11" t="s">
        <v>28</v>
      </c>
    </row>
    <row r="187" spans="1:4" x14ac:dyDescent="0.2">
      <c r="A187" s="10" t="s">
        <v>1638</v>
      </c>
      <c r="B187" s="6">
        <v>25</v>
      </c>
      <c r="C187" s="1" t="s">
        <v>564</v>
      </c>
      <c r="D187" s="11" t="s">
        <v>28</v>
      </c>
    </row>
    <row r="188" spans="1:4" x14ac:dyDescent="0.2">
      <c r="A188" s="10" t="s">
        <v>1639</v>
      </c>
      <c r="B188" s="6">
        <v>6</v>
      </c>
      <c r="C188" s="1" t="s">
        <v>621</v>
      </c>
      <c r="D188" s="11" t="s">
        <v>28</v>
      </c>
    </row>
    <row r="189" spans="1:4" x14ac:dyDescent="0.2">
      <c r="A189" s="10" t="s">
        <v>1640</v>
      </c>
      <c r="B189" s="6">
        <v>55</v>
      </c>
      <c r="C189" s="1" t="s">
        <v>784</v>
      </c>
      <c r="D189" s="11" t="s">
        <v>28</v>
      </c>
    </row>
    <row r="190" spans="1:4" x14ac:dyDescent="0.2">
      <c r="A190" s="10" t="s">
        <v>1641</v>
      </c>
      <c r="B190" s="6">
        <v>65</v>
      </c>
      <c r="C190" s="1" t="s">
        <v>801</v>
      </c>
      <c r="D190" s="11" t="s">
        <v>28</v>
      </c>
    </row>
    <row r="191" spans="1:4" x14ac:dyDescent="0.2">
      <c r="A191" s="10" t="s">
        <v>1642</v>
      </c>
      <c r="B191" s="6">
        <v>99</v>
      </c>
      <c r="C191" s="1" t="s">
        <v>873</v>
      </c>
      <c r="D191" s="11" t="s">
        <v>28</v>
      </c>
    </row>
    <row r="192" spans="1:4" x14ac:dyDescent="0.2">
      <c r="A192" s="10" t="s">
        <v>1644</v>
      </c>
      <c r="B192" s="6">
        <v>116</v>
      </c>
      <c r="C192" s="1" t="s">
        <v>900</v>
      </c>
      <c r="D192" s="11" t="s">
        <v>28</v>
      </c>
    </row>
    <row r="193" spans="1:4" x14ac:dyDescent="0.2">
      <c r="A193" s="16" t="s">
        <v>1646</v>
      </c>
      <c r="B193" s="6">
        <v>227</v>
      </c>
      <c r="C193" s="1" t="s">
        <v>1057</v>
      </c>
      <c r="D193" s="11" t="s">
        <v>28</v>
      </c>
    </row>
    <row r="194" spans="1:4" x14ac:dyDescent="0.2">
      <c r="A194" s="10" t="s">
        <v>1628</v>
      </c>
      <c r="B194" s="6">
        <v>5</v>
      </c>
      <c r="C194" s="2" t="s">
        <v>1087</v>
      </c>
      <c r="D194" s="11" t="s">
        <v>535</v>
      </c>
    </row>
    <row r="195" spans="1:4" x14ac:dyDescent="0.2">
      <c r="A195" s="10" t="s">
        <v>1629</v>
      </c>
      <c r="B195" s="6">
        <v>17</v>
      </c>
      <c r="C195" s="1" t="s">
        <v>555</v>
      </c>
      <c r="D195" s="11" t="s">
        <v>535</v>
      </c>
    </row>
    <row r="196" spans="1:4" x14ac:dyDescent="0.2">
      <c r="A196" s="10" t="s">
        <v>1630</v>
      </c>
      <c r="B196" s="6">
        <v>21</v>
      </c>
      <c r="C196" s="1" t="s">
        <v>559</v>
      </c>
      <c r="D196" s="11" t="s">
        <v>535</v>
      </c>
    </row>
    <row r="197" spans="1:4" x14ac:dyDescent="0.2">
      <c r="A197" s="10" t="s">
        <v>1636</v>
      </c>
      <c r="B197" s="6">
        <v>22</v>
      </c>
      <c r="C197" s="1" t="s">
        <v>560</v>
      </c>
      <c r="D197" s="11" t="s">
        <v>535</v>
      </c>
    </row>
    <row r="198" spans="1:4" x14ac:dyDescent="0.2">
      <c r="A198" s="10" t="s">
        <v>41</v>
      </c>
      <c r="B198" s="6">
        <v>26</v>
      </c>
      <c r="C198" s="1" t="s">
        <v>565</v>
      </c>
      <c r="D198" s="11" t="s">
        <v>535</v>
      </c>
    </row>
    <row r="199" spans="1:4" x14ac:dyDescent="0.2">
      <c r="A199" s="10" t="s">
        <v>1638</v>
      </c>
      <c r="B199" s="6">
        <v>33</v>
      </c>
      <c r="C199" s="1" t="s">
        <v>572</v>
      </c>
      <c r="D199" s="11" t="s">
        <v>535</v>
      </c>
    </row>
    <row r="200" spans="1:4" x14ac:dyDescent="0.2">
      <c r="A200" s="10" t="s">
        <v>1639</v>
      </c>
      <c r="B200" s="6">
        <v>2</v>
      </c>
      <c r="C200" s="1" t="s">
        <v>600</v>
      </c>
      <c r="D200" s="11" t="s">
        <v>535</v>
      </c>
    </row>
    <row r="201" spans="1:4" x14ac:dyDescent="0.2">
      <c r="A201" s="10" t="s">
        <v>1640</v>
      </c>
      <c r="B201" s="6">
        <v>4</v>
      </c>
      <c r="C201" s="1" t="s">
        <v>619</v>
      </c>
      <c r="D201" s="11" t="s">
        <v>535</v>
      </c>
    </row>
    <row r="202" spans="1:4" x14ac:dyDescent="0.2">
      <c r="A202" s="10" t="s">
        <v>1641</v>
      </c>
      <c r="B202" s="6">
        <v>13</v>
      </c>
      <c r="C202" s="1" t="s">
        <v>645</v>
      </c>
      <c r="D202" s="11" t="s">
        <v>535</v>
      </c>
    </row>
    <row r="203" spans="1:4" x14ac:dyDescent="0.2">
      <c r="A203" s="10" t="s">
        <v>1642</v>
      </c>
      <c r="B203" s="6">
        <v>17</v>
      </c>
      <c r="C203" s="1" t="s">
        <v>670</v>
      </c>
      <c r="D203" s="11" t="s">
        <v>535</v>
      </c>
    </row>
    <row r="204" spans="1:4" x14ac:dyDescent="0.2">
      <c r="A204" s="10" t="s">
        <v>1644</v>
      </c>
      <c r="B204" s="6">
        <v>20</v>
      </c>
      <c r="C204" s="1" t="s">
        <v>678</v>
      </c>
      <c r="D204" s="11" t="s">
        <v>535</v>
      </c>
    </row>
    <row r="205" spans="1:4" x14ac:dyDescent="0.2">
      <c r="A205" s="16" t="s">
        <v>1646</v>
      </c>
      <c r="B205" s="6">
        <v>26</v>
      </c>
      <c r="C205" s="1" t="s">
        <v>705</v>
      </c>
      <c r="D205" s="11" t="s">
        <v>535</v>
      </c>
    </row>
    <row r="206" spans="1:4" x14ac:dyDescent="0.2">
      <c r="A206" s="10" t="s">
        <v>1628</v>
      </c>
      <c r="B206" s="6">
        <v>266</v>
      </c>
      <c r="C206" s="1" t="s">
        <v>937</v>
      </c>
      <c r="D206" s="11" t="s">
        <v>536</v>
      </c>
    </row>
    <row r="207" spans="1:4" x14ac:dyDescent="0.2">
      <c r="A207" s="10" t="s">
        <v>1629</v>
      </c>
      <c r="B207" s="6"/>
      <c r="C207" s="2"/>
      <c r="D207" s="11" t="s">
        <v>536</v>
      </c>
    </row>
    <row r="208" spans="1:4" x14ac:dyDescent="0.2">
      <c r="A208" s="10" t="s">
        <v>1630</v>
      </c>
      <c r="B208" s="6"/>
      <c r="C208" s="2"/>
      <c r="D208" s="11" t="s">
        <v>536</v>
      </c>
    </row>
    <row r="209" spans="1:4" x14ac:dyDescent="0.2">
      <c r="A209" s="10" t="s">
        <v>1636</v>
      </c>
      <c r="B209" s="10"/>
      <c r="C209" s="11"/>
      <c r="D209" s="11" t="s">
        <v>536</v>
      </c>
    </row>
    <row r="210" spans="1:4" x14ac:dyDescent="0.2">
      <c r="A210" s="10" t="s">
        <v>41</v>
      </c>
      <c r="B210" s="10"/>
      <c r="C210" s="11"/>
      <c r="D210" s="11" t="s">
        <v>536</v>
      </c>
    </row>
    <row r="211" spans="1:4" x14ac:dyDescent="0.2">
      <c r="A211" s="10" t="s">
        <v>1638</v>
      </c>
      <c r="B211" s="10"/>
      <c r="C211" s="11"/>
      <c r="D211" s="11" t="s">
        <v>536</v>
      </c>
    </row>
    <row r="212" spans="1:4" x14ac:dyDescent="0.2">
      <c r="A212" s="10" t="s">
        <v>1639</v>
      </c>
      <c r="B212" s="10"/>
      <c r="C212" s="11"/>
      <c r="D212" s="11" t="s">
        <v>536</v>
      </c>
    </row>
    <row r="213" spans="1:4" x14ac:dyDescent="0.2">
      <c r="A213" s="10" t="s">
        <v>1640</v>
      </c>
      <c r="B213" s="10"/>
      <c r="C213" s="11"/>
      <c r="D213" s="11" t="s">
        <v>536</v>
      </c>
    </row>
    <row r="214" spans="1:4" x14ac:dyDescent="0.2">
      <c r="A214" s="10" t="s">
        <v>1641</v>
      </c>
      <c r="B214" s="10"/>
      <c r="C214" s="11"/>
      <c r="D214" s="11" t="s">
        <v>536</v>
      </c>
    </row>
    <row r="215" spans="1:4" x14ac:dyDescent="0.2">
      <c r="A215" s="10" t="s">
        <v>1642</v>
      </c>
      <c r="B215" s="10"/>
      <c r="C215" s="11"/>
      <c r="D215" s="11" t="s">
        <v>536</v>
      </c>
    </row>
    <row r="216" spans="1:4" x14ac:dyDescent="0.2">
      <c r="A216" s="10" t="s">
        <v>1644</v>
      </c>
      <c r="B216" s="10"/>
      <c r="C216" s="11"/>
      <c r="D216" s="11" t="s">
        <v>536</v>
      </c>
    </row>
    <row r="217" spans="1:4" x14ac:dyDescent="0.2">
      <c r="A217" s="16" t="s">
        <v>1646</v>
      </c>
      <c r="B217" s="10"/>
      <c r="C217" s="11"/>
      <c r="D217" s="11" t="s">
        <v>536</v>
      </c>
    </row>
    <row r="218" spans="1:4" x14ac:dyDescent="0.2">
      <c r="A218" s="10" t="s">
        <v>1628</v>
      </c>
      <c r="B218" s="6">
        <v>14</v>
      </c>
      <c r="C218" s="1" t="s">
        <v>552</v>
      </c>
      <c r="D218" s="11" t="s">
        <v>1648</v>
      </c>
    </row>
    <row r="219" spans="1:4" x14ac:dyDescent="0.2">
      <c r="A219" s="10" t="s">
        <v>1629</v>
      </c>
      <c r="B219" s="6">
        <v>37</v>
      </c>
      <c r="C219" s="1" t="s">
        <v>576</v>
      </c>
      <c r="D219" s="11" t="s">
        <v>1648</v>
      </c>
    </row>
    <row r="220" spans="1:4" x14ac:dyDescent="0.2">
      <c r="A220" s="10" t="s">
        <v>1630</v>
      </c>
      <c r="B220" s="6">
        <v>57</v>
      </c>
      <c r="C220" s="1" t="s">
        <v>596</v>
      </c>
      <c r="D220" s="11" t="s">
        <v>1648</v>
      </c>
    </row>
    <row r="221" spans="1:4" x14ac:dyDescent="0.2">
      <c r="A221" s="10" t="s">
        <v>1636</v>
      </c>
      <c r="B221" s="6">
        <v>73</v>
      </c>
      <c r="C221" s="1" t="s">
        <v>612</v>
      </c>
      <c r="D221" s="11" t="s">
        <v>1648</v>
      </c>
    </row>
    <row r="222" spans="1:4" x14ac:dyDescent="0.2">
      <c r="A222" s="10" t="s">
        <v>41</v>
      </c>
      <c r="B222" s="6">
        <v>94</v>
      </c>
      <c r="C222" s="1" t="s">
        <v>639</v>
      </c>
      <c r="D222" s="11" t="s">
        <v>1648</v>
      </c>
    </row>
    <row r="223" spans="1:4" x14ac:dyDescent="0.2">
      <c r="A223" s="10" t="s">
        <v>1638</v>
      </c>
      <c r="B223" s="6">
        <v>108</v>
      </c>
      <c r="C223" s="1" t="s">
        <v>658</v>
      </c>
      <c r="D223" s="11" t="s">
        <v>1648</v>
      </c>
    </row>
    <row r="224" spans="1:4" x14ac:dyDescent="0.2">
      <c r="A224" s="10" t="s">
        <v>1639</v>
      </c>
      <c r="B224" s="6">
        <v>25</v>
      </c>
      <c r="C224" s="1" t="s">
        <v>703</v>
      </c>
      <c r="D224" s="11" t="s">
        <v>1648</v>
      </c>
    </row>
    <row r="225" spans="1:4" x14ac:dyDescent="0.2">
      <c r="A225" s="10" t="s">
        <v>1640</v>
      </c>
      <c r="B225" s="6">
        <v>39</v>
      </c>
      <c r="C225" s="1" t="s">
        <v>732</v>
      </c>
      <c r="D225" s="11" t="s">
        <v>1648</v>
      </c>
    </row>
    <row r="226" spans="1:4" x14ac:dyDescent="0.2">
      <c r="A226" s="10" t="s">
        <v>1641</v>
      </c>
      <c r="B226" s="6">
        <v>81</v>
      </c>
      <c r="C226" s="1" t="s">
        <v>843</v>
      </c>
      <c r="D226" s="11" t="s">
        <v>1648</v>
      </c>
    </row>
    <row r="227" spans="1:4" x14ac:dyDescent="0.2">
      <c r="A227" s="10" t="s">
        <v>1642</v>
      </c>
      <c r="B227" s="6">
        <v>162</v>
      </c>
      <c r="C227" s="1" t="s">
        <v>969</v>
      </c>
      <c r="D227" s="11" t="s">
        <v>1648</v>
      </c>
    </row>
    <row r="228" spans="1:4" x14ac:dyDescent="0.2">
      <c r="A228" s="10" t="s">
        <v>1644</v>
      </c>
      <c r="B228" s="6"/>
      <c r="C228" s="2"/>
      <c r="D228" s="11" t="s">
        <v>1648</v>
      </c>
    </row>
    <row r="229" spans="1:4" x14ac:dyDescent="0.2">
      <c r="A229" s="16" t="s">
        <v>1646</v>
      </c>
      <c r="B229" s="6"/>
      <c r="C229" s="2"/>
      <c r="D229" s="11" t="s">
        <v>1648</v>
      </c>
    </row>
    <row r="230" spans="1:4" x14ac:dyDescent="0.2">
      <c r="A230" s="10" t="s">
        <v>1628</v>
      </c>
      <c r="B230" s="6">
        <v>55</v>
      </c>
      <c r="C230" s="1" t="s">
        <v>595</v>
      </c>
      <c r="D230" s="11" t="s">
        <v>537</v>
      </c>
    </row>
    <row r="231" spans="1:4" x14ac:dyDescent="0.2">
      <c r="A231" s="10" t="s">
        <v>1629</v>
      </c>
      <c r="B231" s="6">
        <v>112</v>
      </c>
      <c r="C231" s="1" t="s">
        <v>662</v>
      </c>
      <c r="D231" s="11" t="s">
        <v>537</v>
      </c>
    </row>
    <row r="232" spans="1:4" x14ac:dyDescent="0.2">
      <c r="A232" s="10" t="s">
        <v>1630</v>
      </c>
      <c r="B232" s="6">
        <v>142</v>
      </c>
      <c r="C232" s="1" t="s">
        <v>700</v>
      </c>
      <c r="D232" s="11" t="s">
        <v>537</v>
      </c>
    </row>
    <row r="233" spans="1:4" x14ac:dyDescent="0.2">
      <c r="A233" s="10" t="s">
        <v>1636</v>
      </c>
      <c r="B233" s="6">
        <v>160</v>
      </c>
      <c r="C233" s="1" t="s">
        <v>733</v>
      </c>
      <c r="D233" s="11" t="s">
        <v>537</v>
      </c>
    </row>
    <row r="234" spans="1:4" x14ac:dyDescent="0.2">
      <c r="A234" s="10" t="s">
        <v>41</v>
      </c>
      <c r="B234" s="6">
        <v>162</v>
      </c>
      <c r="C234" s="1" t="s">
        <v>735</v>
      </c>
      <c r="D234" s="11" t="s">
        <v>537</v>
      </c>
    </row>
    <row r="235" spans="1:4" x14ac:dyDescent="0.2">
      <c r="A235" s="10" t="s">
        <v>1638</v>
      </c>
      <c r="B235" s="6">
        <v>166</v>
      </c>
      <c r="C235" s="1" t="s">
        <v>743</v>
      </c>
      <c r="D235" s="11" t="s">
        <v>537</v>
      </c>
    </row>
    <row r="236" spans="1:4" x14ac:dyDescent="0.2">
      <c r="A236" s="10" t="s">
        <v>1639</v>
      </c>
      <c r="B236" s="6">
        <v>19</v>
      </c>
      <c r="C236" s="1" t="s">
        <v>677</v>
      </c>
      <c r="D236" s="11" t="s">
        <v>537</v>
      </c>
    </row>
    <row r="237" spans="1:4" x14ac:dyDescent="0.2">
      <c r="A237" s="10" t="s">
        <v>1640</v>
      </c>
      <c r="B237" s="6">
        <v>79</v>
      </c>
      <c r="C237" s="1" t="s">
        <v>838</v>
      </c>
      <c r="D237" s="11" t="s">
        <v>537</v>
      </c>
    </row>
    <row r="238" spans="1:4" x14ac:dyDescent="0.2">
      <c r="A238" s="10" t="s">
        <v>1641</v>
      </c>
      <c r="B238" s="6">
        <v>86</v>
      </c>
      <c r="C238" s="1" t="s">
        <v>851</v>
      </c>
      <c r="D238" s="11" t="s">
        <v>537</v>
      </c>
    </row>
    <row r="239" spans="1:4" x14ac:dyDescent="0.2">
      <c r="A239" s="10" t="s">
        <v>1642</v>
      </c>
      <c r="B239" s="6">
        <v>104</v>
      </c>
      <c r="C239" s="1" t="s">
        <v>878</v>
      </c>
      <c r="D239" s="11" t="s">
        <v>537</v>
      </c>
    </row>
    <row r="240" spans="1:4" x14ac:dyDescent="0.2">
      <c r="A240" s="10" t="s">
        <v>1644</v>
      </c>
      <c r="B240" s="6">
        <v>141</v>
      </c>
      <c r="C240" s="1" t="s">
        <v>940</v>
      </c>
      <c r="D240" s="11" t="s">
        <v>537</v>
      </c>
    </row>
    <row r="241" spans="1:4" x14ac:dyDescent="0.2">
      <c r="A241" s="16" t="s">
        <v>1646</v>
      </c>
      <c r="B241" s="6">
        <v>155</v>
      </c>
      <c r="C241" s="1" t="s">
        <v>959</v>
      </c>
      <c r="D241" s="11" t="s">
        <v>537</v>
      </c>
    </row>
    <row r="242" spans="1:4" x14ac:dyDescent="0.2">
      <c r="A242" s="10" t="s">
        <v>1628</v>
      </c>
      <c r="B242" s="6">
        <v>9</v>
      </c>
      <c r="C242" s="1" t="s">
        <v>547</v>
      </c>
      <c r="D242" s="11" t="s">
        <v>1650</v>
      </c>
    </row>
    <row r="243" spans="1:4" x14ac:dyDescent="0.2">
      <c r="A243" s="10" t="s">
        <v>1629</v>
      </c>
      <c r="B243" s="10"/>
      <c r="C243" s="11"/>
      <c r="D243" s="11" t="s">
        <v>1650</v>
      </c>
    </row>
    <row r="244" spans="1:4" x14ac:dyDescent="0.2">
      <c r="A244" s="10" t="s">
        <v>1630</v>
      </c>
      <c r="B244" s="10"/>
      <c r="C244" s="11"/>
      <c r="D244" s="11" t="s">
        <v>1650</v>
      </c>
    </row>
    <row r="245" spans="1:4" x14ac:dyDescent="0.2">
      <c r="A245" s="10" t="s">
        <v>1636</v>
      </c>
      <c r="B245" s="10"/>
      <c r="C245" s="11"/>
      <c r="D245" s="11" t="s">
        <v>1650</v>
      </c>
    </row>
    <row r="246" spans="1:4" x14ac:dyDescent="0.2">
      <c r="A246" s="10" t="s">
        <v>41</v>
      </c>
      <c r="B246" s="10"/>
      <c r="C246" s="11"/>
      <c r="D246" s="11" t="s">
        <v>1650</v>
      </c>
    </row>
    <row r="247" spans="1:4" x14ac:dyDescent="0.2">
      <c r="A247" s="10" t="s">
        <v>1638</v>
      </c>
      <c r="B247" s="10"/>
      <c r="C247" s="11"/>
      <c r="D247" s="11" t="s">
        <v>1650</v>
      </c>
    </row>
    <row r="248" spans="1:4" x14ac:dyDescent="0.2">
      <c r="A248" s="10" t="s">
        <v>1639</v>
      </c>
      <c r="B248" s="6">
        <v>130</v>
      </c>
      <c r="C248" s="1" t="s">
        <v>923</v>
      </c>
      <c r="D248" s="11" t="s">
        <v>1650</v>
      </c>
    </row>
    <row r="249" spans="1:4" x14ac:dyDescent="0.2">
      <c r="A249" s="10" t="s">
        <v>1640</v>
      </c>
      <c r="B249" s="6">
        <v>240</v>
      </c>
      <c r="C249" s="1" t="s">
        <v>1075</v>
      </c>
      <c r="D249" s="11" t="s">
        <v>1650</v>
      </c>
    </row>
    <row r="250" spans="1:4" x14ac:dyDescent="0.2">
      <c r="A250" s="10" t="s">
        <v>1641</v>
      </c>
      <c r="B250" s="6"/>
      <c r="C250" s="2"/>
      <c r="D250" s="11" t="s">
        <v>1650</v>
      </c>
    </row>
    <row r="251" spans="1:4" x14ac:dyDescent="0.2">
      <c r="A251" s="10" t="s">
        <v>1642</v>
      </c>
      <c r="B251" s="10"/>
      <c r="C251" s="11"/>
      <c r="D251" s="11" t="s">
        <v>1650</v>
      </c>
    </row>
    <row r="252" spans="1:4" x14ac:dyDescent="0.2">
      <c r="A252" s="10" t="s">
        <v>1644</v>
      </c>
      <c r="B252" s="10"/>
      <c r="C252" s="11"/>
      <c r="D252" s="11" t="s">
        <v>1650</v>
      </c>
    </row>
    <row r="253" spans="1:4" x14ac:dyDescent="0.2">
      <c r="A253" s="16" t="s">
        <v>1646</v>
      </c>
      <c r="B253" s="10"/>
      <c r="C253" s="11"/>
      <c r="D253" s="11" t="s">
        <v>1650</v>
      </c>
    </row>
    <row r="254" spans="1:4" x14ac:dyDescent="0.2">
      <c r="A254" s="10" t="s">
        <v>1628</v>
      </c>
      <c r="B254" s="6">
        <v>36</v>
      </c>
      <c r="C254" s="1" t="s">
        <v>575</v>
      </c>
      <c r="D254" s="11" t="s">
        <v>25</v>
      </c>
    </row>
    <row r="255" spans="1:4" x14ac:dyDescent="0.2">
      <c r="A255" s="10" t="s">
        <v>1629</v>
      </c>
      <c r="B255" s="6">
        <v>119</v>
      </c>
      <c r="C255" s="1" t="s">
        <v>669</v>
      </c>
      <c r="D255" s="11" t="s">
        <v>25</v>
      </c>
    </row>
    <row r="256" spans="1:4" x14ac:dyDescent="0.2">
      <c r="A256" s="10" t="s">
        <v>1630</v>
      </c>
      <c r="B256" s="6">
        <v>130</v>
      </c>
      <c r="C256" s="1" t="s">
        <v>684</v>
      </c>
      <c r="D256" s="11" t="s">
        <v>25</v>
      </c>
    </row>
    <row r="257" spans="1:4" x14ac:dyDescent="0.2">
      <c r="A257" s="10" t="s">
        <v>1636</v>
      </c>
      <c r="B257" s="6">
        <v>132</v>
      </c>
      <c r="C257" s="1" t="s">
        <v>688</v>
      </c>
      <c r="D257" s="11" t="s">
        <v>25</v>
      </c>
    </row>
    <row r="258" spans="1:4" x14ac:dyDescent="0.2">
      <c r="A258" s="10" t="s">
        <v>41</v>
      </c>
      <c r="B258" s="6">
        <v>142</v>
      </c>
      <c r="C258" s="1" t="s">
        <v>701</v>
      </c>
      <c r="D258" s="11" t="s">
        <v>25</v>
      </c>
    </row>
    <row r="259" spans="1:4" x14ac:dyDescent="0.2">
      <c r="A259" s="10" t="s">
        <v>1638</v>
      </c>
      <c r="B259" s="6">
        <v>150</v>
      </c>
      <c r="C259" s="1" t="s">
        <v>713</v>
      </c>
      <c r="D259" s="11" t="s">
        <v>25</v>
      </c>
    </row>
    <row r="260" spans="1:4" x14ac:dyDescent="0.2">
      <c r="A260" s="10" t="s">
        <v>1639</v>
      </c>
      <c r="B260" s="6">
        <v>49</v>
      </c>
      <c r="C260" s="1" t="s">
        <v>767</v>
      </c>
      <c r="D260" s="11" t="s">
        <v>25</v>
      </c>
    </row>
    <row r="261" spans="1:4" x14ac:dyDescent="0.2">
      <c r="A261" s="10" t="s">
        <v>1640</v>
      </c>
      <c r="B261" s="6">
        <v>74</v>
      </c>
      <c r="C261" s="1" t="s">
        <v>826</v>
      </c>
      <c r="D261" s="11" t="s">
        <v>25</v>
      </c>
    </row>
    <row r="262" spans="1:4" x14ac:dyDescent="0.2">
      <c r="A262" s="10" t="s">
        <v>1641</v>
      </c>
      <c r="B262" s="6">
        <v>160</v>
      </c>
      <c r="C262" s="1" t="s">
        <v>966</v>
      </c>
      <c r="D262" s="11" t="s">
        <v>25</v>
      </c>
    </row>
    <row r="263" spans="1:4" x14ac:dyDescent="0.2">
      <c r="A263" s="10" t="s">
        <v>1642</v>
      </c>
      <c r="B263" s="6">
        <v>163</v>
      </c>
      <c r="C263" s="1" t="s">
        <v>970</v>
      </c>
      <c r="D263" s="11" t="s">
        <v>25</v>
      </c>
    </row>
    <row r="264" spans="1:4" x14ac:dyDescent="0.2">
      <c r="A264" s="10" t="s">
        <v>1644</v>
      </c>
      <c r="B264" s="6">
        <v>181</v>
      </c>
      <c r="C264" s="1" t="s">
        <v>998</v>
      </c>
      <c r="D264" s="11" t="s">
        <v>25</v>
      </c>
    </row>
    <row r="265" spans="1:4" x14ac:dyDescent="0.2">
      <c r="A265" s="16" t="s">
        <v>1646</v>
      </c>
      <c r="B265" s="6">
        <v>200</v>
      </c>
      <c r="C265" s="1" t="s">
        <v>1023</v>
      </c>
      <c r="D265" s="11" t="s">
        <v>25</v>
      </c>
    </row>
    <row r="266" spans="1:4" x14ac:dyDescent="0.2">
      <c r="A266" s="10" t="s">
        <v>1628</v>
      </c>
      <c r="B266" s="6">
        <v>140</v>
      </c>
      <c r="C266" s="1" t="s">
        <v>698</v>
      </c>
      <c r="D266" s="11" t="s">
        <v>1643</v>
      </c>
    </row>
    <row r="267" spans="1:4" x14ac:dyDescent="0.2">
      <c r="A267" s="10" t="s">
        <v>1629</v>
      </c>
      <c r="B267" s="6">
        <v>170</v>
      </c>
      <c r="C267" s="1" t="s">
        <v>746</v>
      </c>
      <c r="D267" s="11" t="s">
        <v>1643</v>
      </c>
    </row>
    <row r="268" spans="1:4" x14ac:dyDescent="0.2">
      <c r="A268" s="10" t="s">
        <v>1630</v>
      </c>
      <c r="B268" s="6">
        <v>232</v>
      </c>
      <c r="C268" s="1" t="s">
        <v>853</v>
      </c>
      <c r="D268" s="11" t="s">
        <v>1643</v>
      </c>
    </row>
    <row r="269" spans="1:4" x14ac:dyDescent="0.2">
      <c r="A269" s="10" t="s">
        <v>1636</v>
      </c>
      <c r="B269" s="6">
        <v>234</v>
      </c>
      <c r="C269" s="1" t="s">
        <v>855</v>
      </c>
      <c r="D269" s="11" t="s">
        <v>1643</v>
      </c>
    </row>
    <row r="270" spans="1:4" x14ac:dyDescent="0.2">
      <c r="A270" s="10" t="s">
        <v>41</v>
      </c>
      <c r="B270" s="6">
        <v>245</v>
      </c>
      <c r="C270" s="1" t="s">
        <v>888</v>
      </c>
      <c r="D270" s="11" t="s">
        <v>1643</v>
      </c>
    </row>
    <row r="271" spans="1:4" x14ac:dyDescent="0.2">
      <c r="A271" s="10" t="s">
        <v>1638</v>
      </c>
      <c r="B271" s="6">
        <v>258</v>
      </c>
      <c r="C271" s="1" t="s">
        <v>918</v>
      </c>
      <c r="D271" s="11" t="s">
        <v>1643</v>
      </c>
    </row>
    <row r="272" spans="1:4" x14ac:dyDescent="0.2">
      <c r="A272" s="10" t="s">
        <v>1639</v>
      </c>
      <c r="B272" s="6">
        <v>80</v>
      </c>
      <c r="C272" s="1" t="s">
        <v>840</v>
      </c>
      <c r="D272" s="11" t="s">
        <v>1643</v>
      </c>
    </row>
    <row r="273" spans="1:4" x14ac:dyDescent="0.2">
      <c r="A273" s="10" t="s">
        <v>1640</v>
      </c>
      <c r="B273" s="6">
        <v>84</v>
      </c>
      <c r="C273" s="1" t="s">
        <v>849</v>
      </c>
      <c r="D273" s="11" t="s">
        <v>1643</v>
      </c>
    </row>
    <row r="274" spans="1:4" x14ac:dyDescent="0.2">
      <c r="A274" s="10" t="s">
        <v>1641</v>
      </c>
      <c r="B274" s="6">
        <v>113</v>
      </c>
      <c r="C274" s="1" t="s">
        <v>896</v>
      </c>
      <c r="D274" s="11" t="s">
        <v>1643</v>
      </c>
    </row>
    <row r="275" spans="1:4" x14ac:dyDescent="0.2">
      <c r="A275" s="10" t="s">
        <v>1642</v>
      </c>
      <c r="B275" s="6">
        <v>139</v>
      </c>
      <c r="C275" s="1" t="s">
        <v>938</v>
      </c>
      <c r="D275" s="11" t="s">
        <v>1643</v>
      </c>
    </row>
    <row r="276" spans="1:4" x14ac:dyDescent="0.2">
      <c r="A276" s="10" t="s">
        <v>1644</v>
      </c>
      <c r="B276" s="6">
        <v>167</v>
      </c>
      <c r="C276" s="1" t="s">
        <v>974</v>
      </c>
      <c r="D276" s="11" t="s">
        <v>1643</v>
      </c>
    </row>
    <row r="277" spans="1:4" x14ac:dyDescent="0.2">
      <c r="A277" s="16" t="s">
        <v>1646</v>
      </c>
      <c r="B277" s="6">
        <v>175</v>
      </c>
      <c r="C277" s="1" t="s">
        <v>990</v>
      </c>
      <c r="D277" s="11" t="s">
        <v>1643</v>
      </c>
    </row>
    <row r="278" spans="1:4" x14ac:dyDescent="0.2">
      <c r="A278" s="10" t="s">
        <v>1628</v>
      </c>
      <c r="B278" s="6">
        <v>6</v>
      </c>
      <c r="C278" s="1" t="s">
        <v>544</v>
      </c>
      <c r="D278" s="11" t="s">
        <v>26</v>
      </c>
    </row>
    <row r="279" spans="1:4" x14ac:dyDescent="0.2">
      <c r="A279" s="10" t="s">
        <v>1629</v>
      </c>
      <c r="B279" s="6">
        <v>13</v>
      </c>
      <c r="C279" s="1" t="s">
        <v>551</v>
      </c>
      <c r="D279" s="11" t="s">
        <v>26</v>
      </c>
    </row>
    <row r="280" spans="1:4" x14ac:dyDescent="0.2">
      <c r="A280" s="10" t="s">
        <v>1630</v>
      </c>
      <c r="B280" s="6">
        <v>20</v>
      </c>
      <c r="C280" s="1" t="s">
        <v>558</v>
      </c>
      <c r="D280" s="11" t="s">
        <v>26</v>
      </c>
    </row>
    <row r="281" spans="1:4" x14ac:dyDescent="0.2">
      <c r="A281" s="10" t="s">
        <v>1636</v>
      </c>
      <c r="B281" s="6">
        <v>27</v>
      </c>
      <c r="C281" s="1" t="s">
        <v>566</v>
      </c>
      <c r="D281" s="11" t="s">
        <v>26</v>
      </c>
    </row>
    <row r="282" spans="1:4" x14ac:dyDescent="0.2">
      <c r="A282" s="10" t="s">
        <v>41</v>
      </c>
      <c r="B282" s="6">
        <v>48</v>
      </c>
      <c r="C282" s="1" t="s">
        <v>588</v>
      </c>
      <c r="D282" s="11" t="s">
        <v>26</v>
      </c>
    </row>
    <row r="283" spans="1:4" x14ac:dyDescent="0.2">
      <c r="A283" s="10" t="s">
        <v>1638</v>
      </c>
      <c r="B283" s="6">
        <v>63</v>
      </c>
      <c r="C283" s="1" t="s">
        <v>603</v>
      </c>
      <c r="D283" s="11" t="s">
        <v>26</v>
      </c>
    </row>
    <row r="284" spans="1:4" x14ac:dyDescent="0.2">
      <c r="A284" s="10" t="s">
        <v>1639</v>
      </c>
      <c r="B284" s="6">
        <v>10</v>
      </c>
      <c r="C284" s="1" t="s">
        <v>634</v>
      </c>
      <c r="D284" s="11" t="s">
        <v>26</v>
      </c>
    </row>
    <row r="285" spans="1:4" x14ac:dyDescent="0.2">
      <c r="A285" s="10" t="s">
        <v>1640</v>
      </c>
      <c r="B285" s="6">
        <v>11</v>
      </c>
      <c r="C285" s="1" t="s">
        <v>641</v>
      </c>
      <c r="D285" s="11" t="s">
        <v>26</v>
      </c>
    </row>
    <row r="286" spans="1:4" x14ac:dyDescent="0.2">
      <c r="A286" s="10" t="s">
        <v>1641</v>
      </c>
      <c r="B286" s="6">
        <v>15</v>
      </c>
      <c r="C286" s="1" t="s">
        <v>656</v>
      </c>
      <c r="D286" s="11" t="s">
        <v>26</v>
      </c>
    </row>
    <row r="287" spans="1:4" x14ac:dyDescent="0.2">
      <c r="A287" s="10" t="s">
        <v>1642</v>
      </c>
      <c r="B287" s="6">
        <v>36</v>
      </c>
      <c r="C287" s="1" t="s">
        <v>728</v>
      </c>
      <c r="D287" s="11" t="s">
        <v>26</v>
      </c>
    </row>
    <row r="288" spans="1:4" x14ac:dyDescent="0.2">
      <c r="A288" s="10" t="s">
        <v>1644</v>
      </c>
      <c r="B288" s="6">
        <v>61</v>
      </c>
      <c r="C288" s="1" t="s">
        <v>793</v>
      </c>
      <c r="D288" s="11" t="s">
        <v>26</v>
      </c>
    </row>
    <row r="289" spans="1:4" x14ac:dyDescent="0.2">
      <c r="A289" s="16" t="s">
        <v>1646</v>
      </c>
      <c r="B289" s="6">
        <v>103</v>
      </c>
      <c r="C289" s="1" t="s">
        <v>877</v>
      </c>
      <c r="D289" s="11" t="s">
        <v>26</v>
      </c>
    </row>
    <row r="290" spans="1:4" x14ac:dyDescent="0.2">
      <c r="A290" s="10" t="s">
        <v>1628</v>
      </c>
      <c r="B290" s="6">
        <v>24</v>
      </c>
      <c r="C290" s="1" t="s">
        <v>562</v>
      </c>
      <c r="D290" s="11" t="s">
        <v>538</v>
      </c>
    </row>
    <row r="291" spans="1:4" x14ac:dyDescent="0.2">
      <c r="A291" s="10" t="s">
        <v>1629</v>
      </c>
      <c r="B291" s="6">
        <v>38</v>
      </c>
      <c r="C291" s="1" t="s">
        <v>577</v>
      </c>
      <c r="D291" s="11" t="s">
        <v>538</v>
      </c>
    </row>
    <row r="292" spans="1:4" x14ac:dyDescent="0.2">
      <c r="A292" s="10" t="s">
        <v>1630</v>
      </c>
      <c r="B292" s="6">
        <v>47</v>
      </c>
      <c r="C292" s="1" t="s">
        <v>586</v>
      </c>
      <c r="D292" s="11" t="s">
        <v>538</v>
      </c>
    </row>
    <row r="293" spans="1:4" x14ac:dyDescent="0.2">
      <c r="A293" s="10" t="s">
        <v>1636</v>
      </c>
      <c r="B293" s="6">
        <v>52</v>
      </c>
      <c r="C293" s="1" t="s">
        <v>591</v>
      </c>
      <c r="D293" s="11" t="s">
        <v>538</v>
      </c>
    </row>
    <row r="294" spans="1:4" x14ac:dyDescent="0.2">
      <c r="A294" s="10" t="s">
        <v>41</v>
      </c>
      <c r="B294" s="6">
        <v>82</v>
      </c>
      <c r="C294" s="1" t="s">
        <v>625</v>
      </c>
      <c r="D294" s="11" t="s">
        <v>538</v>
      </c>
    </row>
    <row r="295" spans="1:4" x14ac:dyDescent="0.2">
      <c r="A295" s="10" t="s">
        <v>1638</v>
      </c>
      <c r="B295" s="6">
        <v>83</v>
      </c>
      <c r="C295" s="1" t="s">
        <v>626</v>
      </c>
      <c r="D295" s="11" t="s">
        <v>538</v>
      </c>
    </row>
    <row r="296" spans="1:4" x14ac:dyDescent="0.2">
      <c r="A296" s="10" t="s">
        <v>1639</v>
      </c>
      <c r="B296" s="6">
        <v>9</v>
      </c>
      <c r="C296" s="1" t="s">
        <v>629</v>
      </c>
      <c r="D296" s="11" t="s">
        <v>538</v>
      </c>
    </row>
    <row r="297" spans="1:4" x14ac:dyDescent="0.2">
      <c r="A297" s="10" t="s">
        <v>1640</v>
      </c>
      <c r="B297" s="6">
        <v>14</v>
      </c>
      <c r="C297" s="1" t="s">
        <v>650</v>
      </c>
      <c r="D297" s="11" t="s">
        <v>538</v>
      </c>
    </row>
    <row r="298" spans="1:4" x14ac:dyDescent="0.2">
      <c r="A298" s="10" t="s">
        <v>1641</v>
      </c>
      <c r="B298" s="6">
        <v>35</v>
      </c>
      <c r="C298" s="1" t="s">
        <v>727</v>
      </c>
      <c r="D298" s="11" t="s">
        <v>538</v>
      </c>
    </row>
    <row r="299" spans="1:4" x14ac:dyDescent="0.2">
      <c r="A299" s="10" t="s">
        <v>1642</v>
      </c>
      <c r="B299" s="6">
        <v>36</v>
      </c>
      <c r="C299" s="1" t="s">
        <v>729</v>
      </c>
      <c r="D299" s="11" t="s">
        <v>538</v>
      </c>
    </row>
    <row r="300" spans="1:4" x14ac:dyDescent="0.2">
      <c r="A300" s="10" t="s">
        <v>1644</v>
      </c>
      <c r="B300" s="6">
        <v>41</v>
      </c>
      <c r="C300" s="1" t="s">
        <v>740</v>
      </c>
      <c r="D300" s="11" t="s">
        <v>538</v>
      </c>
    </row>
    <row r="301" spans="1:4" x14ac:dyDescent="0.2">
      <c r="A301" s="16" t="s">
        <v>1646</v>
      </c>
      <c r="B301" s="6">
        <v>62</v>
      </c>
      <c r="C301" s="1" t="s">
        <v>795</v>
      </c>
      <c r="D301" s="11" t="s">
        <v>538</v>
      </c>
    </row>
    <row r="302" spans="1:4" x14ac:dyDescent="0.2">
      <c r="A302" s="10" t="s">
        <v>1628</v>
      </c>
      <c r="B302" s="6">
        <v>2</v>
      </c>
      <c r="C302" s="1" t="s">
        <v>542</v>
      </c>
      <c r="D302" s="11" t="s">
        <v>15</v>
      </c>
    </row>
    <row r="303" spans="1:4" x14ac:dyDescent="0.2">
      <c r="A303" s="10" t="s">
        <v>1629</v>
      </c>
      <c r="B303" s="6">
        <v>7</v>
      </c>
      <c r="C303" s="1" t="s">
        <v>545</v>
      </c>
      <c r="D303" s="11" t="s">
        <v>15</v>
      </c>
    </row>
    <row r="304" spans="1:4" x14ac:dyDescent="0.2">
      <c r="A304" s="10" t="s">
        <v>1630</v>
      </c>
      <c r="B304" s="6">
        <v>15</v>
      </c>
      <c r="C304" s="1" t="s">
        <v>553</v>
      </c>
      <c r="D304" s="11" t="s">
        <v>15</v>
      </c>
    </row>
    <row r="305" spans="1:4" x14ac:dyDescent="0.2">
      <c r="A305" s="10" t="s">
        <v>1636</v>
      </c>
      <c r="B305" s="6">
        <v>32</v>
      </c>
      <c r="C305" s="1" t="s">
        <v>571</v>
      </c>
      <c r="D305" s="11" t="s">
        <v>15</v>
      </c>
    </row>
    <row r="306" spans="1:4" x14ac:dyDescent="0.2">
      <c r="A306" s="10" t="s">
        <v>41</v>
      </c>
      <c r="B306" s="6">
        <v>33</v>
      </c>
      <c r="C306" s="1" t="s">
        <v>573</v>
      </c>
      <c r="D306" s="11" t="s">
        <v>15</v>
      </c>
    </row>
    <row r="307" spans="1:4" x14ac:dyDescent="0.2">
      <c r="A307" s="10" t="s">
        <v>1638</v>
      </c>
      <c r="B307" s="6">
        <v>40</v>
      </c>
      <c r="C307" s="1" t="s">
        <v>579</v>
      </c>
      <c r="D307" s="11" t="s">
        <v>15</v>
      </c>
    </row>
    <row r="308" spans="1:4" x14ac:dyDescent="0.2">
      <c r="A308" s="10" t="s">
        <v>1639</v>
      </c>
      <c r="B308" s="6">
        <v>3</v>
      </c>
      <c r="C308" s="1" t="s">
        <v>614</v>
      </c>
      <c r="D308" s="11" t="s">
        <v>15</v>
      </c>
    </row>
    <row r="309" spans="1:4" x14ac:dyDescent="0.2">
      <c r="A309" s="10" t="s">
        <v>1640</v>
      </c>
      <c r="B309" s="6">
        <v>8</v>
      </c>
      <c r="C309" s="1" t="s">
        <v>628</v>
      </c>
      <c r="D309" s="11" t="s">
        <v>15</v>
      </c>
    </row>
    <row r="310" spans="1:4" x14ac:dyDescent="0.2">
      <c r="A310" s="10" t="s">
        <v>1641</v>
      </c>
      <c r="B310" s="6">
        <v>21</v>
      </c>
      <c r="C310" s="1" t="s">
        <v>686</v>
      </c>
      <c r="D310" s="11" t="s">
        <v>15</v>
      </c>
    </row>
    <row r="311" spans="1:4" x14ac:dyDescent="0.2">
      <c r="A311" s="10" t="s">
        <v>1642</v>
      </c>
      <c r="B311" s="6">
        <v>43</v>
      </c>
      <c r="C311" s="1" t="s">
        <v>749</v>
      </c>
      <c r="D311" s="11" t="s">
        <v>15</v>
      </c>
    </row>
    <row r="312" spans="1:4" x14ac:dyDescent="0.2">
      <c r="A312" s="10" t="s">
        <v>1644</v>
      </c>
      <c r="B312" s="6">
        <v>67</v>
      </c>
      <c r="C312" s="1" t="s">
        <v>803</v>
      </c>
      <c r="D312" s="11" t="s">
        <v>15</v>
      </c>
    </row>
    <row r="313" spans="1:4" x14ac:dyDescent="0.2">
      <c r="A313" s="16" t="s">
        <v>1646</v>
      </c>
      <c r="B313" s="6">
        <v>89</v>
      </c>
      <c r="C313" s="1" t="s">
        <v>857</v>
      </c>
      <c r="D313" s="11" t="s">
        <v>15</v>
      </c>
    </row>
    <row r="314" spans="1:4" x14ac:dyDescent="0.2">
      <c r="A314" s="10" t="s">
        <v>1628</v>
      </c>
      <c r="B314" s="6">
        <v>39</v>
      </c>
      <c r="C314" s="1" t="s">
        <v>578</v>
      </c>
      <c r="D314" s="11" t="s">
        <v>19</v>
      </c>
    </row>
    <row r="315" spans="1:4" x14ac:dyDescent="0.2">
      <c r="A315" s="10" t="s">
        <v>1629</v>
      </c>
      <c r="B315" s="6">
        <v>43</v>
      </c>
      <c r="C315" s="1" t="s">
        <v>582</v>
      </c>
      <c r="D315" s="11" t="s">
        <v>19</v>
      </c>
    </row>
    <row r="316" spans="1:4" x14ac:dyDescent="0.2">
      <c r="A316" s="10" t="s">
        <v>1630</v>
      </c>
      <c r="B316" s="6">
        <v>51</v>
      </c>
      <c r="C316" s="1" t="s">
        <v>590</v>
      </c>
      <c r="D316" s="11" t="s">
        <v>19</v>
      </c>
    </row>
    <row r="317" spans="1:4" x14ac:dyDescent="0.2">
      <c r="A317" s="10" t="s">
        <v>1636</v>
      </c>
      <c r="B317" s="6">
        <v>76</v>
      </c>
      <c r="C317" s="1" t="s">
        <v>617</v>
      </c>
      <c r="D317" s="11" t="s">
        <v>19</v>
      </c>
    </row>
    <row r="318" spans="1:4" x14ac:dyDescent="0.2">
      <c r="A318" s="10" t="s">
        <v>41</v>
      </c>
      <c r="B318" s="6">
        <v>97</v>
      </c>
      <c r="C318" s="1" t="s">
        <v>644</v>
      </c>
      <c r="D318" s="11" t="s">
        <v>19</v>
      </c>
    </row>
    <row r="319" spans="1:4" x14ac:dyDescent="0.2">
      <c r="A319" s="10" t="s">
        <v>1638</v>
      </c>
      <c r="B319" s="6">
        <v>98</v>
      </c>
      <c r="C319" s="1" t="s">
        <v>647</v>
      </c>
      <c r="D319" s="11" t="s">
        <v>19</v>
      </c>
    </row>
    <row r="320" spans="1:4" x14ac:dyDescent="0.2">
      <c r="A320" s="10" t="s">
        <v>1639</v>
      </c>
      <c r="B320" s="6">
        <v>7</v>
      </c>
      <c r="C320" s="1" t="s">
        <v>624</v>
      </c>
      <c r="D320" s="11" t="s">
        <v>19</v>
      </c>
    </row>
    <row r="321" spans="1:4" x14ac:dyDescent="0.2">
      <c r="A321" s="10" t="s">
        <v>1640</v>
      </c>
      <c r="B321" s="6">
        <v>124</v>
      </c>
      <c r="C321" s="1" t="s">
        <v>909</v>
      </c>
      <c r="D321" s="11" t="s">
        <v>19</v>
      </c>
    </row>
    <row r="322" spans="1:4" x14ac:dyDescent="0.2">
      <c r="A322" s="10" t="s">
        <v>1641</v>
      </c>
      <c r="B322" s="6">
        <v>146</v>
      </c>
      <c r="C322" s="1" t="s">
        <v>948</v>
      </c>
      <c r="D322" s="11" t="s">
        <v>19</v>
      </c>
    </row>
    <row r="323" spans="1:4" x14ac:dyDescent="0.2">
      <c r="A323" s="10" t="s">
        <v>1642</v>
      </c>
      <c r="B323" s="6">
        <v>147</v>
      </c>
      <c r="C323" s="1" t="s">
        <v>949</v>
      </c>
      <c r="D323" s="11" t="s">
        <v>19</v>
      </c>
    </row>
    <row r="324" spans="1:4" x14ac:dyDescent="0.2">
      <c r="A324" s="10" t="s">
        <v>1644</v>
      </c>
      <c r="B324" s="6">
        <v>153</v>
      </c>
      <c r="C324" s="1" t="s">
        <v>957</v>
      </c>
      <c r="D324" s="11" t="s">
        <v>19</v>
      </c>
    </row>
    <row r="325" spans="1:4" x14ac:dyDescent="0.2">
      <c r="A325" s="16" t="s">
        <v>1646</v>
      </c>
      <c r="B325" s="6">
        <v>178</v>
      </c>
      <c r="C325" s="1" t="s">
        <v>995</v>
      </c>
      <c r="D325" s="11" t="s">
        <v>19</v>
      </c>
    </row>
    <row r="326" spans="1:4" x14ac:dyDescent="0.2">
      <c r="A326" s="10" t="s">
        <v>1628</v>
      </c>
      <c r="B326" s="6">
        <v>12</v>
      </c>
      <c r="C326" s="1" t="s">
        <v>550</v>
      </c>
      <c r="D326" s="11" t="s">
        <v>539</v>
      </c>
    </row>
    <row r="327" spans="1:4" x14ac:dyDescent="0.2">
      <c r="A327" s="10" t="s">
        <v>1629</v>
      </c>
      <c r="B327" s="6">
        <v>23</v>
      </c>
      <c r="C327" s="1" t="s">
        <v>561</v>
      </c>
      <c r="D327" s="11" t="s">
        <v>539</v>
      </c>
    </row>
    <row r="328" spans="1:4" x14ac:dyDescent="0.2">
      <c r="A328" s="10" t="s">
        <v>1630</v>
      </c>
      <c r="B328" s="6">
        <v>66</v>
      </c>
      <c r="C328" s="2" t="s">
        <v>1094</v>
      </c>
      <c r="D328" s="11" t="s">
        <v>539</v>
      </c>
    </row>
    <row r="329" spans="1:4" x14ac:dyDescent="0.2">
      <c r="A329" s="10" t="s">
        <v>1636</v>
      </c>
      <c r="B329" s="6">
        <v>96</v>
      </c>
      <c r="C329" s="1" t="s">
        <v>642</v>
      </c>
      <c r="D329" s="11" t="s">
        <v>539</v>
      </c>
    </row>
    <row r="330" spans="1:4" x14ac:dyDescent="0.2">
      <c r="A330" s="10" t="s">
        <v>41</v>
      </c>
      <c r="B330" s="6">
        <v>127</v>
      </c>
      <c r="C330" s="1" t="s">
        <v>681</v>
      </c>
      <c r="D330" s="11" t="s">
        <v>539</v>
      </c>
    </row>
    <row r="331" spans="1:4" x14ac:dyDescent="0.2">
      <c r="A331" s="10" t="s">
        <v>1638</v>
      </c>
      <c r="B331" s="6">
        <v>142</v>
      </c>
      <c r="C331" s="1" t="s">
        <v>702</v>
      </c>
      <c r="D331" s="11" t="s">
        <v>539</v>
      </c>
    </row>
    <row r="332" spans="1:4" x14ac:dyDescent="0.2">
      <c r="A332" s="10" t="s">
        <v>1639</v>
      </c>
      <c r="B332" s="6">
        <v>31</v>
      </c>
      <c r="C332" s="1" t="s">
        <v>720</v>
      </c>
      <c r="D332" s="11" t="s">
        <v>539</v>
      </c>
    </row>
    <row r="333" spans="1:4" x14ac:dyDescent="0.2">
      <c r="A333" s="10" t="s">
        <v>1640</v>
      </c>
      <c r="B333" s="6">
        <v>50</v>
      </c>
      <c r="C333" s="1" t="s">
        <v>769</v>
      </c>
      <c r="D333" s="11" t="s">
        <v>539</v>
      </c>
    </row>
    <row r="334" spans="1:4" x14ac:dyDescent="0.2">
      <c r="A334" s="10" t="s">
        <v>1641</v>
      </c>
      <c r="B334" s="6">
        <v>114</v>
      </c>
      <c r="C334" s="1" t="s">
        <v>898</v>
      </c>
      <c r="D334" s="11" t="s">
        <v>539</v>
      </c>
    </row>
    <row r="335" spans="1:4" x14ac:dyDescent="0.2">
      <c r="A335" s="10" t="s">
        <v>1642</v>
      </c>
      <c r="B335" s="6">
        <v>136</v>
      </c>
      <c r="C335" s="1" t="s">
        <v>931</v>
      </c>
      <c r="D335" s="11" t="s">
        <v>539</v>
      </c>
    </row>
    <row r="336" spans="1:4" x14ac:dyDescent="0.2">
      <c r="A336" s="10" t="s">
        <v>1644</v>
      </c>
      <c r="B336" s="6">
        <v>136</v>
      </c>
      <c r="C336" s="1" t="s">
        <v>932</v>
      </c>
      <c r="D336" s="11" t="s">
        <v>539</v>
      </c>
    </row>
    <row r="337" spans="1:4" x14ac:dyDescent="0.2">
      <c r="A337" s="16" t="s">
        <v>1646</v>
      </c>
      <c r="B337" s="6">
        <v>166</v>
      </c>
      <c r="C337" s="1" t="s">
        <v>973</v>
      </c>
      <c r="D337" s="11" t="s">
        <v>539</v>
      </c>
    </row>
  </sheetData>
  <sortState xmlns:xlrd2="http://schemas.microsoft.com/office/spreadsheetml/2017/richdata2" ref="P33:R39">
    <sortCondition descending="1" ref="Q33:Q39"/>
    <sortCondition ref="R33:R3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796B0-112B-4DF3-A5D2-752C25737DEB}">
  <dimension ref="A1:Q288"/>
  <sheetViews>
    <sheetView zoomScale="85" zoomScaleNormal="85" workbookViewId="0">
      <pane ySplit="2" topLeftCell="A3" activePane="bottomLeft" state="frozen"/>
      <selection pane="bottomLeft" sqref="A1:H1"/>
    </sheetView>
  </sheetViews>
  <sheetFormatPr defaultRowHeight="12.75" x14ac:dyDescent="0.2"/>
  <cols>
    <col min="1" max="1" width="5.42578125" style="4" bestFit="1" customWidth="1"/>
    <col min="2" max="2" width="12" bestFit="1" customWidth="1"/>
    <col min="3" max="3" width="23.28515625" bestFit="1" customWidth="1"/>
    <col min="4" max="4" width="9.140625" bestFit="1" customWidth="1"/>
    <col min="5" max="5" width="28" bestFit="1" customWidth="1"/>
    <col min="6" max="6" width="8.140625" bestFit="1" customWidth="1"/>
    <col min="7" max="7" width="4" style="7" bestFit="1" customWidth="1"/>
    <col min="8" max="8" width="9.85546875" style="7" customWidth="1"/>
    <col min="10" max="10" width="6.7109375" bestFit="1" customWidth="1"/>
    <col min="11" max="11" width="14.42578125" bestFit="1" customWidth="1"/>
    <col min="12" max="12" width="21.28515625" bestFit="1" customWidth="1"/>
    <col min="13" max="13" width="11.140625" bestFit="1" customWidth="1"/>
    <col min="14" max="14" width="28" bestFit="1" customWidth="1"/>
    <col min="15" max="15" width="8.140625" bestFit="1" customWidth="1"/>
    <col min="16" max="16" width="8.85546875" bestFit="1" customWidth="1"/>
    <col min="17" max="17" width="8.140625" bestFit="1" customWidth="1"/>
  </cols>
  <sheetData>
    <row r="1" spans="1:17" x14ac:dyDescent="0.2">
      <c r="A1" s="24" t="s">
        <v>1657</v>
      </c>
      <c r="B1" s="25"/>
      <c r="C1" s="25"/>
      <c r="D1" s="25"/>
      <c r="E1" s="25"/>
      <c r="F1" s="25"/>
      <c r="G1" s="25"/>
      <c r="H1" s="25"/>
      <c r="J1" s="24" t="s">
        <v>1658</v>
      </c>
      <c r="K1" s="25"/>
      <c r="L1" s="25"/>
      <c r="M1" s="25"/>
      <c r="N1" s="25"/>
      <c r="O1" s="25"/>
      <c r="P1" s="25"/>
      <c r="Q1" s="25"/>
    </row>
    <row r="2" spans="1:17" s="4" customFormat="1" x14ac:dyDescent="0.2">
      <c r="A2" s="5" t="s">
        <v>1626</v>
      </c>
      <c r="B2" s="5" t="s">
        <v>45</v>
      </c>
      <c r="C2" s="5" t="s">
        <v>43</v>
      </c>
      <c r="D2" s="5" t="s">
        <v>1659</v>
      </c>
      <c r="E2" s="5" t="s">
        <v>42</v>
      </c>
      <c r="F2" s="4" t="s">
        <v>540</v>
      </c>
      <c r="G2" s="4" t="s">
        <v>1635</v>
      </c>
      <c r="H2" s="4" t="s">
        <v>1660</v>
      </c>
      <c r="J2" s="5" t="s">
        <v>1626</v>
      </c>
      <c r="K2" s="5" t="s">
        <v>45</v>
      </c>
      <c r="L2" s="5" t="s">
        <v>43</v>
      </c>
      <c r="M2" s="5" t="s">
        <v>1659</v>
      </c>
      <c r="N2" s="5" t="s">
        <v>42</v>
      </c>
      <c r="O2" s="4" t="s">
        <v>540</v>
      </c>
      <c r="P2" s="6" t="s">
        <v>1635</v>
      </c>
      <c r="Q2" s="4" t="s">
        <v>1660</v>
      </c>
    </row>
    <row r="3" spans="1:17" x14ac:dyDescent="0.2">
      <c r="A3" s="5">
        <v>1</v>
      </c>
      <c r="B3" s="1" t="s">
        <v>70</v>
      </c>
      <c r="C3" s="1" t="s">
        <v>563</v>
      </c>
      <c r="D3" s="1" t="s">
        <v>1662</v>
      </c>
      <c r="E3" s="2" t="s">
        <v>531</v>
      </c>
      <c r="F3" t="s">
        <v>1389</v>
      </c>
      <c r="G3" s="4">
        <f t="shared" ref="G3:G66" si="0">501-A3</f>
        <v>500</v>
      </c>
      <c r="H3" t="str">
        <f>VLOOKUP(F3,[1]Women!$E$2:$E$1485,1,FALSE)</f>
        <v>CHA005</v>
      </c>
      <c r="J3" s="5">
        <v>1</v>
      </c>
      <c r="K3" s="1" t="s">
        <v>46</v>
      </c>
      <c r="L3" s="1" t="s">
        <v>541</v>
      </c>
      <c r="M3" s="1" t="s">
        <v>1674</v>
      </c>
      <c r="N3" s="2" t="s">
        <v>534</v>
      </c>
      <c r="O3" t="s">
        <v>1348</v>
      </c>
      <c r="P3" s="6">
        <f t="shared" ref="P3:P66" si="1">501-J3</f>
        <v>500</v>
      </c>
      <c r="Q3" t="str">
        <f>VLOOKUP(O3,[1]Men!$E$2:$E$1515,1,FALSE)</f>
        <v>OWL010</v>
      </c>
    </row>
    <row r="4" spans="1:17" x14ac:dyDescent="0.2">
      <c r="A4" s="5">
        <v>2</v>
      </c>
      <c r="B4" s="1" t="s">
        <v>102</v>
      </c>
      <c r="C4" s="1" t="s">
        <v>600</v>
      </c>
      <c r="D4" s="1" t="s">
        <v>1662</v>
      </c>
      <c r="E4" s="2" t="s">
        <v>535</v>
      </c>
      <c r="F4" t="s">
        <v>1390</v>
      </c>
      <c r="G4" s="4">
        <f t="shared" si="0"/>
        <v>499</v>
      </c>
      <c r="H4" t="str">
        <f>VLOOKUP(F4,[1]Women!$E$2:$E$1485,1,FALSE)</f>
        <v>POP002</v>
      </c>
      <c r="J4" s="5">
        <v>2</v>
      </c>
      <c r="K4" s="1" t="s">
        <v>47</v>
      </c>
      <c r="L4" s="1" t="s">
        <v>542</v>
      </c>
      <c r="M4" s="1" t="s">
        <v>1674</v>
      </c>
      <c r="N4" s="2" t="s">
        <v>15</v>
      </c>
      <c r="O4" t="s">
        <v>1349</v>
      </c>
      <c r="P4" s="6">
        <f t="shared" si="1"/>
        <v>499</v>
      </c>
      <c r="Q4" t="str">
        <f>VLOOKUP(O4,[1]Men!$E$2:$E$1515,1,FALSE)</f>
        <v>WSV027</v>
      </c>
    </row>
    <row r="5" spans="1:17" x14ac:dyDescent="0.2">
      <c r="A5" s="5">
        <v>3</v>
      </c>
      <c r="B5" s="1" t="s">
        <v>117</v>
      </c>
      <c r="C5" s="1" t="s">
        <v>614</v>
      </c>
      <c r="D5" s="1" t="s">
        <v>1663</v>
      </c>
      <c r="E5" s="2" t="s">
        <v>15</v>
      </c>
      <c r="F5" t="s">
        <v>1436</v>
      </c>
      <c r="G5" s="4">
        <f t="shared" si="0"/>
        <v>498</v>
      </c>
      <c r="H5" t="str">
        <f>VLOOKUP(F5,[1]Women!$E$2:$E$1485,1,FALSE)</f>
        <v>WSV061</v>
      </c>
      <c r="J5" s="5">
        <v>3</v>
      </c>
      <c r="K5" s="1" t="s">
        <v>48</v>
      </c>
      <c r="L5" s="2" t="s">
        <v>1086</v>
      </c>
      <c r="M5" s="1" t="s">
        <v>1674</v>
      </c>
      <c r="N5" s="2" t="s">
        <v>6</v>
      </c>
      <c r="O5" t="s">
        <v>1350</v>
      </c>
      <c r="P5" s="6">
        <f t="shared" si="1"/>
        <v>498</v>
      </c>
      <c r="Q5" t="str">
        <f>VLOOKUP(O5,[1]Men!$E$2:$E$1515,1,FALSE)</f>
        <v>BIR023</v>
      </c>
    </row>
    <row r="6" spans="1:17" x14ac:dyDescent="0.2">
      <c r="A6" s="5">
        <v>4</v>
      </c>
      <c r="B6" s="1" t="s">
        <v>121</v>
      </c>
      <c r="C6" s="1" t="s">
        <v>619</v>
      </c>
      <c r="D6" s="1" t="s">
        <v>1662</v>
      </c>
      <c r="E6" s="2" t="s">
        <v>535</v>
      </c>
      <c r="F6" t="s">
        <v>1391</v>
      </c>
      <c r="G6" s="4">
        <f t="shared" si="0"/>
        <v>497</v>
      </c>
      <c r="H6" t="str">
        <f>VLOOKUP(F6,[1]Women!$E$2:$E$1485,1,FALSE)</f>
        <v>POP045</v>
      </c>
      <c r="J6" s="5">
        <v>4</v>
      </c>
      <c r="K6" s="1" t="s">
        <v>49</v>
      </c>
      <c r="L6" s="1" t="s">
        <v>543</v>
      </c>
      <c r="M6" s="1" t="s">
        <v>1674</v>
      </c>
      <c r="N6" s="2" t="s">
        <v>534</v>
      </c>
      <c r="O6" t="s">
        <v>1351</v>
      </c>
      <c r="P6" s="6">
        <f t="shared" si="1"/>
        <v>497</v>
      </c>
      <c r="Q6" t="str">
        <f>VLOOKUP(O6,[1]Men!$E$2:$E$1515,1,FALSE)</f>
        <v>OWL007</v>
      </c>
    </row>
    <row r="7" spans="1:17" x14ac:dyDescent="0.2">
      <c r="A7" s="5">
        <v>5</v>
      </c>
      <c r="B7" s="1" t="s">
        <v>122</v>
      </c>
      <c r="C7" s="1" t="s">
        <v>620</v>
      </c>
      <c r="D7" s="1" t="s">
        <v>1662</v>
      </c>
      <c r="E7" s="2" t="s">
        <v>531</v>
      </c>
      <c r="F7" t="s">
        <v>1392</v>
      </c>
      <c r="G7" s="4">
        <f t="shared" si="0"/>
        <v>496</v>
      </c>
      <c r="H7" t="str">
        <f>VLOOKUP(F7,[1]Women!$E$2:$E$1485,1,FALSE)</f>
        <v>CHA006</v>
      </c>
      <c r="J7" s="5">
        <v>5</v>
      </c>
      <c r="K7" s="1" t="s">
        <v>50</v>
      </c>
      <c r="L7" s="2" t="s">
        <v>1087</v>
      </c>
      <c r="M7" s="1" t="s">
        <v>1674</v>
      </c>
      <c r="N7" s="2" t="s">
        <v>535</v>
      </c>
      <c r="O7" t="s">
        <v>1107</v>
      </c>
      <c r="P7" s="6">
        <f t="shared" si="1"/>
        <v>496</v>
      </c>
      <c r="Q7" t="str">
        <f>VLOOKUP(O7,[1]Men!$E$2:$E$1515,1,FALSE)</f>
        <v>POP054</v>
      </c>
    </row>
    <row r="8" spans="1:17" x14ac:dyDescent="0.2">
      <c r="A8" s="5">
        <v>6</v>
      </c>
      <c r="B8" s="1" t="s">
        <v>123</v>
      </c>
      <c r="C8" s="1" t="s">
        <v>621</v>
      </c>
      <c r="D8" s="1" t="s">
        <v>1662</v>
      </c>
      <c r="E8" s="2" t="s">
        <v>534</v>
      </c>
      <c r="F8" t="s">
        <v>1393</v>
      </c>
      <c r="G8" s="4">
        <f t="shared" si="0"/>
        <v>495</v>
      </c>
      <c r="H8" t="str">
        <f>VLOOKUP(F8,[1]Women!$E$2:$E$1485,1,FALSE)</f>
        <v>OWL006</v>
      </c>
      <c r="J8" s="5">
        <v>6</v>
      </c>
      <c r="K8" s="1" t="s">
        <v>51</v>
      </c>
      <c r="L8" s="1" t="s">
        <v>544</v>
      </c>
      <c r="M8" s="1" t="s">
        <v>1674</v>
      </c>
      <c r="N8" s="2" t="s">
        <v>26</v>
      </c>
      <c r="O8" t="s">
        <v>1352</v>
      </c>
      <c r="P8" s="6">
        <f t="shared" si="1"/>
        <v>495</v>
      </c>
      <c r="Q8" t="str">
        <f>VLOOKUP(O8,[1]Men!$E$2:$E$1515,1,FALSE)</f>
        <v>WER064</v>
      </c>
    </row>
    <row r="9" spans="1:17" x14ac:dyDescent="0.2">
      <c r="A9" s="5">
        <v>7</v>
      </c>
      <c r="B9" s="1" t="s">
        <v>126</v>
      </c>
      <c r="C9" s="1" t="s">
        <v>624</v>
      </c>
      <c r="D9" s="1" t="s">
        <v>1662</v>
      </c>
      <c r="E9" s="2" t="s">
        <v>19</v>
      </c>
      <c r="F9" t="s">
        <v>1394</v>
      </c>
      <c r="G9" s="4">
        <f t="shared" si="0"/>
        <v>494</v>
      </c>
      <c r="H9" t="str">
        <f>VLOOKUP(F9,[1]Women!$E$2:$E$1485,1,FALSE)</f>
        <v>WRE004</v>
      </c>
      <c r="J9" s="5">
        <v>7</v>
      </c>
      <c r="K9" s="1" t="s">
        <v>52</v>
      </c>
      <c r="L9" s="1" t="s">
        <v>545</v>
      </c>
      <c r="M9" s="1" t="s">
        <v>1674</v>
      </c>
      <c r="N9" s="2" t="s">
        <v>15</v>
      </c>
      <c r="O9" t="s">
        <v>1108</v>
      </c>
      <c r="P9" s="6">
        <f t="shared" si="1"/>
        <v>494</v>
      </c>
      <c r="Q9" t="str">
        <f>VLOOKUP(O9,[1]Men!$E$2:$E$1515,1,FALSE)</f>
        <v>WSV022</v>
      </c>
    </row>
    <row r="10" spans="1:17" x14ac:dyDescent="0.2">
      <c r="A10" s="5">
        <v>8</v>
      </c>
      <c r="B10" s="1" t="s">
        <v>130</v>
      </c>
      <c r="C10" s="1" t="s">
        <v>628</v>
      </c>
      <c r="D10" s="1" t="s">
        <v>1662</v>
      </c>
      <c r="E10" s="2" t="s">
        <v>15</v>
      </c>
      <c r="F10" t="s">
        <v>1395</v>
      </c>
      <c r="G10" s="4">
        <f t="shared" si="0"/>
        <v>493</v>
      </c>
      <c r="H10" t="str">
        <f>VLOOKUP(F10,[1]Women!$E$2:$E$1485,1,FALSE)</f>
        <v>WSV047</v>
      </c>
      <c r="J10" s="5">
        <v>8</v>
      </c>
      <c r="K10" s="1" t="s">
        <v>53</v>
      </c>
      <c r="L10" s="1" t="s">
        <v>546</v>
      </c>
      <c r="M10" s="1" t="s">
        <v>1675</v>
      </c>
      <c r="N10" s="2" t="s">
        <v>534</v>
      </c>
      <c r="O10" t="s">
        <v>1149</v>
      </c>
      <c r="P10" s="6">
        <f t="shared" si="1"/>
        <v>493</v>
      </c>
      <c r="Q10" t="str">
        <f>VLOOKUP(O10,[1]Men!$E$2:$E$1515,1,FALSE)</f>
        <v>OWL004</v>
      </c>
    </row>
    <row r="11" spans="1:17" x14ac:dyDescent="0.2">
      <c r="A11" s="5">
        <v>9</v>
      </c>
      <c r="B11" s="1" t="s">
        <v>132</v>
      </c>
      <c r="C11" s="1" t="s">
        <v>629</v>
      </c>
      <c r="D11" s="1" t="s">
        <v>1662</v>
      </c>
      <c r="E11" s="2" t="s">
        <v>538</v>
      </c>
      <c r="F11" t="s">
        <v>1396</v>
      </c>
      <c r="G11" s="4">
        <f t="shared" si="0"/>
        <v>492</v>
      </c>
      <c r="H11" t="str">
        <f>VLOOKUP(F11,[1]Women!$E$2:$E$1485,1,FALSE)</f>
        <v>WIG049</v>
      </c>
      <c r="J11" s="5">
        <v>9</v>
      </c>
      <c r="K11" s="1" t="s">
        <v>54</v>
      </c>
      <c r="L11" s="1" t="s">
        <v>547</v>
      </c>
      <c r="M11" s="1" t="s">
        <v>1674</v>
      </c>
      <c r="N11" s="2" t="s">
        <v>38</v>
      </c>
      <c r="O11" t="s">
        <v>1353</v>
      </c>
      <c r="P11" s="6">
        <f t="shared" si="1"/>
        <v>492</v>
      </c>
      <c r="Q11" t="str">
        <f>VLOOKUP(O11,[1]Men!$E$2:$E$1515,1,FALSE)</f>
        <v>SDR014</v>
      </c>
    </row>
    <row r="12" spans="1:17" x14ac:dyDescent="0.2">
      <c r="A12" s="5">
        <v>10</v>
      </c>
      <c r="B12" s="1" t="s">
        <v>137</v>
      </c>
      <c r="C12" s="1" t="s">
        <v>634</v>
      </c>
      <c r="D12" s="1" t="s">
        <v>1662</v>
      </c>
      <c r="E12" s="2" t="s">
        <v>26</v>
      </c>
      <c r="F12" t="s">
        <v>1397</v>
      </c>
      <c r="G12" s="4">
        <f t="shared" si="0"/>
        <v>491</v>
      </c>
      <c r="H12" t="str">
        <f>VLOOKUP(F12,[1]Women!$E$2:$E$1485,1,FALSE)</f>
        <v>WER047</v>
      </c>
      <c r="J12" s="5">
        <v>10</v>
      </c>
      <c r="K12" s="1" t="s">
        <v>55</v>
      </c>
      <c r="L12" s="1" t="s">
        <v>548</v>
      </c>
      <c r="M12" s="1" t="s">
        <v>1675</v>
      </c>
      <c r="N12" s="2" t="s">
        <v>534</v>
      </c>
      <c r="O12" t="s">
        <v>1150</v>
      </c>
      <c r="P12" s="6">
        <f t="shared" si="1"/>
        <v>491</v>
      </c>
      <c r="Q12" t="str">
        <f>VLOOKUP(O12,[1]Men!$E$2:$E$1515,1,FALSE)</f>
        <v>OWL008</v>
      </c>
    </row>
    <row r="13" spans="1:17" x14ac:dyDescent="0.2">
      <c r="A13" s="5">
        <v>11</v>
      </c>
      <c r="B13" s="1" t="s">
        <v>143</v>
      </c>
      <c r="C13" s="1" t="s">
        <v>641</v>
      </c>
      <c r="D13" s="1" t="s">
        <v>1664</v>
      </c>
      <c r="E13" s="2" t="s">
        <v>26</v>
      </c>
      <c r="F13" t="s">
        <v>1474</v>
      </c>
      <c r="G13" s="4">
        <f t="shared" si="0"/>
        <v>490</v>
      </c>
      <c r="H13" t="str">
        <f>VLOOKUP(F13,[1]Women!$E$2:$E$1485,1,FALSE)</f>
        <v>WER141</v>
      </c>
      <c r="J13" s="5">
        <v>11</v>
      </c>
      <c r="K13" s="1" t="s">
        <v>56</v>
      </c>
      <c r="L13" s="1" t="s">
        <v>549</v>
      </c>
      <c r="M13" s="1" t="s">
        <v>1674</v>
      </c>
      <c r="N13" s="2" t="s">
        <v>534</v>
      </c>
      <c r="O13" t="s">
        <v>1354</v>
      </c>
      <c r="P13" s="6">
        <f t="shared" si="1"/>
        <v>490</v>
      </c>
      <c r="Q13" t="str">
        <f>VLOOKUP(O13,[1]Men!$E$2:$E$1515,1,FALSE)</f>
        <v>OWL001</v>
      </c>
    </row>
    <row r="14" spans="1:17" x14ac:dyDescent="0.2">
      <c r="A14" s="5">
        <v>12</v>
      </c>
      <c r="B14" s="1" t="s">
        <v>145</v>
      </c>
      <c r="C14" s="1" t="s">
        <v>643</v>
      </c>
      <c r="D14" s="1" t="s">
        <v>1662</v>
      </c>
      <c r="E14" s="2" t="s">
        <v>531</v>
      </c>
      <c r="F14" t="s">
        <v>1398</v>
      </c>
      <c r="G14" s="4">
        <f t="shared" si="0"/>
        <v>489</v>
      </c>
      <c r="H14" t="str">
        <f>VLOOKUP(F14,[1]Women!$E$2:$E$1485,1,FALSE)</f>
        <v>CHA020</v>
      </c>
      <c r="J14" s="5">
        <v>12</v>
      </c>
      <c r="K14" s="1" t="s">
        <v>58</v>
      </c>
      <c r="L14" s="1" t="s">
        <v>551</v>
      </c>
      <c r="M14" s="1" t="s">
        <v>1674</v>
      </c>
      <c r="N14" s="2" t="s">
        <v>26</v>
      </c>
      <c r="O14" t="s">
        <v>1355</v>
      </c>
      <c r="P14" s="6">
        <f t="shared" si="1"/>
        <v>489</v>
      </c>
      <c r="Q14" t="str">
        <f>VLOOKUP(O14,[1]Men!$E$2:$E$1515,1,FALSE)</f>
        <v>WER103</v>
      </c>
    </row>
    <row r="15" spans="1:17" x14ac:dyDescent="0.2">
      <c r="A15" s="5">
        <v>13</v>
      </c>
      <c r="B15" s="1" t="s">
        <v>146</v>
      </c>
      <c r="C15" s="1" t="s">
        <v>645</v>
      </c>
      <c r="D15" s="1" t="s">
        <v>1662</v>
      </c>
      <c r="E15" s="2" t="s">
        <v>535</v>
      </c>
      <c r="F15" t="s">
        <v>1441</v>
      </c>
      <c r="G15" s="4">
        <f t="shared" si="0"/>
        <v>488</v>
      </c>
      <c r="H15" t="str">
        <f>VLOOKUP(F15,[1]Women!$E$2:$E$1485,1,FALSE)</f>
        <v>POP087</v>
      </c>
      <c r="J15" s="5">
        <v>13</v>
      </c>
      <c r="K15" s="1" t="s">
        <v>59</v>
      </c>
      <c r="L15" s="1" t="s">
        <v>552</v>
      </c>
      <c r="M15" s="1" t="s">
        <v>1675</v>
      </c>
      <c r="N15" s="2" t="s">
        <v>10</v>
      </c>
      <c r="O15" t="s">
        <v>1151</v>
      </c>
      <c r="P15" s="6">
        <f t="shared" si="1"/>
        <v>488</v>
      </c>
      <c r="Q15" t="str">
        <f>VLOOKUP(O15,[1]Men!$E$2:$E$1515,1,FALSE)</f>
        <v>ROA095</v>
      </c>
    </row>
    <row r="16" spans="1:17" x14ac:dyDescent="0.2">
      <c r="A16" s="5">
        <v>14</v>
      </c>
      <c r="B16" s="1" t="s">
        <v>150</v>
      </c>
      <c r="C16" s="1" t="s">
        <v>650</v>
      </c>
      <c r="D16" s="1" t="s">
        <v>1662</v>
      </c>
      <c r="E16" s="2" t="s">
        <v>538</v>
      </c>
      <c r="F16" t="s">
        <v>1442</v>
      </c>
      <c r="G16" s="4">
        <f t="shared" si="0"/>
        <v>487</v>
      </c>
      <c r="H16" t="str">
        <f>VLOOKUP(F16,[1]Women!$E$2:$E$1485,1,FALSE)</f>
        <v>WIG050</v>
      </c>
      <c r="J16" s="5">
        <v>14</v>
      </c>
      <c r="K16" s="1" t="s">
        <v>60</v>
      </c>
      <c r="L16" s="1" t="s">
        <v>553</v>
      </c>
      <c r="M16" s="1" t="s">
        <v>1674</v>
      </c>
      <c r="N16" s="2" t="s">
        <v>15</v>
      </c>
      <c r="O16" t="s">
        <v>1356</v>
      </c>
      <c r="P16" s="6">
        <f t="shared" si="1"/>
        <v>487</v>
      </c>
      <c r="Q16" t="str">
        <f>VLOOKUP(O16,[1]Men!$E$2:$E$1515,1,FALSE)</f>
        <v>WSV031</v>
      </c>
    </row>
    <row r="17" spans="1:17" x14ac:dyDescent="0.2">
      <c r="A17" s="5">
        <v>15</v>
      </c>
      <c r="B17" s="1" t="s">
        <v>155</v>
      </c>
      <c r="C17" s="1" t="s">
        <v>656</v>
      </c>
      <c r="D17" s="1" t="s">
        <v>1662</v>
      </c>
      <c r="E17" s="2" t="s">
        <v>26</v>
      </c>
      <c r="F17" t="s">
        <v>1399</v>
      </c>
      <c r="G17" s="4">
        <f t="shared" si="0"/>
        <v>486</v>
      </c>
      <c r="H17" t="str">
        <f>VLOOKUP(F17,[1]Women!$E$2:$E$1485,1,FALSE)</f>
        <v>WER009</v>
      </c>
      <c r="J17" s="5">
        <v>15</v>
      </c>
      <c r="K17" s="1" t="s">
        <v>61</v>
      </c>
      <c r="L17" s="1" t="s">
        <v>554</v>
      </c>
      <c r="M17" s="1" t="s">
        <v>1676</v>
      </c>
      <c r="N17" s="2" t="s">
        <v>530</v>
      </c>
      <c r="O17" t="s">
        <v>1239</v>
      </c>
      <c r="P17" s="6">
        <f t="shared" si="1"/>
        <v>486</v>
      </c>
      <c r="Q17" t="str">
        <f>VLOOKUP(O17,[1]Men!$E$2:$E$1515,1,FALSE)</f>
        <v>BEA013</v>
      </c>
    </row>
    <row r="18" spans="1:17" x14ac:dyDescent="0.2">
      <c r="A18" s="5">
        <v>16</v>
      </c>
      <c r="B18" s="1" t="s">
        <v>163</v>
      </c>
      <c r="C18" s="1" t="s">
        <v>666</v>
      </c>
      <c r="D18" s="1" t="s">
        <v>1664</v>
      </c>
      <c r="E18" s="2" t="s">
        <v>12</v>
      </c>
      <c r="F18" t="s">
        <v>1475</v>
      </c>
      <c r="G18" s="4">
        <f t="shared" si="0"/>
        <v>485</v>
      </c>
      <c r="H18" t="str">
        <f>VLOOKUP(F18,[1]Women!$E$2:$E$1485,1,FALSE)</f>
        <v>BAR121</v>
      </c>
      <c r="J18" s="5">
        <v>16</v>
      </c>
      <c r="K18" s="1" t="s">
        <v>62</v>
      </c>
      <c r="L18" s="1" t="s">
        <v>555</v>
      </c>
      <c r="M18" s="1" t="s">
        <v>1674</v>
      </c>
      <c r="N18" s="2" t="s">
        <v>535</v>
      </c>
      <c r="O18" t="s">
        <v>1109</v>
      </c>
      <c r="P18" s="6">
        <f t="shared" si="1"/>
        <v>485</v>
      </c>
      <c r="Q18" t="str">
        <f>VLOOKUP(O18,[1]Men!$E$2:$E$1515,1,FALSE)</f>
        <v>POP018</v>
      </c>
    </row>
    <row r="19" spans="1:17" x14ac:dyDescent="0.2">
      <c r="A19" s="5">
        <v>17</v>
      </c>
      <c r="B19" s="1" t="s">
        <v>167</v>
      </c>
      <c r="C19" s="1" t="s">
        <v>670</v>
      </c>
      <c r="D19" s="1" t="s">
        <v>1662</v>
      </c>
      <c r="E19" s="2" t="s">
        <v>535</v>
      </c>
      <c r="F19" t="s">
        <v>1400</v>
      </c>
      <c r="G19" s="4">
        <f t="shared" si="0"/>
        <v>484</v>
      </c>
      <c r="H19" t="str">
        <f>VLOOKUP(F19,[1]Women!$E$2:$E$1485,1,FALSE)</f>
        <v>POP004</v>
      </c>
      <c r="J19" s="5">
        <v>17</v>
      </c>
      <c r="K19" s="1" t="s">
        <v>63</v>
      </c>
      <c r="L19" s="1" t="s">
        <v>556</v>
      </c>
      <c r="M19" s="1" t="s">
        <v>1677</v>
      </c>
      <c r="N19" s="2" t="s">
        <v>30</v>
      </c>
      <c r="O19" t="s">
        <v>1192</v>
      </c>
      <c r="P19" s="6">
        <f t="shared" si="1"/>
        <v>484</v>
      </c>
      <c r="Q19" t="str">
        <f>VLOOKUP(O19,[1]Men!$E$2:$E$1515,1,FALSE)</f>
        <v>BAD129</v>
      </c>
    </row>
    <row r="20" spans="1:17" x14ac:dyDescent="0.2">
      <c r="A20" s="5">
        <v>18</v>
      </c>
      <c r="B20" s="1" t="s">
        <v>172</v>
      </c>
      <c r="C20" s="1" t="s">
        <v>676</v>
      </c>
      <c r="D20" s="1" t="s">
        <v>1662</v>
      </c>
      <c r="E20" s="2" t="s">
        <v>29</v>
      </c>
      <c r="F20" t="s">
        <v>1401</v>
      </c>
      <c r="G20" s="4">
        <f t="shared" si="0"/>
        <v>483</v>
      </c>
      <c r="H20" t="str">
        <f>VLOOKUP(F20,[1]Women!$E$2:$E$1485,1,FALSE)</f>
        <v>IVA136</v>
      </c>
      <c r="J20" s="5">
        <v>18</v>
      </c>
      <c r="K20" s="1" t="s">
        <v>64</v>
      </c>
      <c r="L20" s="1" t="s">
        <v>557</v>
      </c>
      <c r="M20" s="1" t="s">
        <v>1674</v>
      </c>
      <c r="N20" s="2" t="s">
        <v>3</v>
      </c>
      <c r="O20" t="s">
        <v>1110</v>
      </c>
      <c r="P20" s="6">
        <f t="shared" si="1"/>
        <v>483</v>
      </c>
      <c r="Q20" t="str">
        <f>VLOOKUP(O20,[1]Men!$E$2:$E$1515,1,FALSE)</f>
        <v>DES150</v>
      </c>
    </row>
    <row r="21" spans="1:17" x14ac:dyDescent="0.2">
      <c r="A21" s="5">
        <v>19</v>
      </c>
      <c r="B21" s="1" t="s">
        <v>173</v>
      </c>
      <c r="C21" s="1" t="s">
        <v>677</v>
      </c>
      <c r="D21" s="1" t="s">
        <v>1662</v>
      </c>
      <c r="E21" s="2" t="s">
        <v>537</v>
      </c>
      <c r="F21" t="s">
        <v>1402</v>
      </c>
      <c r="G21" s="4">
        <f t="shared" si="0"/>
        <v>482</v>
      </c>
      <c r="H21" t="str">
        <f>VLOOKUP(F21,[1]Women!$E$2:$E$1485,1,FALSE)</f>
        <v>SHE089</v>
      </c>
      <c r="J21" s="5">
        <v>19</v>
      </c>
      <c r="K21" s="1" t="s">
        <v>65</v>
      </c>
      <c r="L21" s="1" t="s">
        <v>558</v>
      </c>
      <c r="M21" s="1" t="s">
        <v>1674</v>
      </c>
      <c r="N21" s="2" t="s">
        <v>26</v>
      </c>
      <c r="O21" t="s">
        <v>1357</v>
      </c>
      <c r="P21" s="6">
        <f t="shared" si="1"/>
        <v>482</v>
      </c>
      <c r="Q21" t="str">
        <f>VLOOKUP(O21,[1]Men!$E$2:$E$1515,1,FALSE)</f>
        <v>WER128</v>
      </c>
    </row>
    <row r="22" spans="1:17" x14ac:dyDescent="0.2">
      <c r="A22" s="5">
        <v>20</v>
      </c>
      <c r="B22" s="1" t="s">
        <v>174</v>
      </c>
      <c r="C22" s="1" t="s">
        <v>678</v>
      </c>
      <c r="D22" s="1" t="s">
        <v>1662</v>
      </c>
      <c r="E22" s="2" t="s">
        <v>535</v>
      </c>
      <c r="F22" t="s">
        <v>1403</v>
      </c>
      <c r="G22" s="4">
        <f t="shared" si="0"/>
        <v>481</v>
      </c>
      <c r="H22" t="str">
        <f>VLOOKUP(F22,[1]Women!$E$2:$E$1485,1,FALSE)</f>
        <v>POP005</v>
      </c>
      <c r="J22" s="5">
        <v>20</v>
      </c>
      <c r="K22" s="1" t="s">
        <v>66</v>
      </c>
      <c r="L22" s="1" t="s">
        <v>559</v>
      </c>
      <c r="M22" s="1" t="s">
        <v>1674</v>
      </c>
      <c r="N22" s="2" t="s">
        <v>535</v>
      </c>
      <c r="O22" t="s">
        <v>1358</v>
      </c>
      <c r="P22" s="6">
        <f t="shared" si="1"/>
        <v>481</v>
      </c>
      <c r="Q22" t="str">
        <f>VLOOKUP(O22,[1]Men!$E$2:$E$1515,1,FALSE)</f>
        <v>POP055</v>
      </c>
    </row>
    <row r="23" spans="1:17" x14ac:dyDescent="0.2">
      <c r="A23" s="5">
        <v>21</v>
      </c>
      <c r="B23" s="1" t="s">
        <v>180</v>
      </c>
      <c r="C23" s="1" t="s">
        <v>685</v>
      </c>
      <c r="D23" s="1" t="s">
        <v>1662</v>
      </c>
      <c r="E23" s="2" t="s">
        <v>12</v>
      </c>
      <c r="F23" t="s">
        <v>1443</v>
      </c>
      <c r="G23" s="4">
        <f t="shared" si="0"/>
        <v>480</v>
      </c>
      <c r="H23" t="str">
        <f>VLOOKUP(F23,[1]Women!$E$2:$E$1485,1,FALSE)</f>
        <v>BAR238</v>
      </c>
      <c r="J23" s="5">
        <v>21</v>
      </c>
      <c r="K23" s="1" t="s">
        <v>67</v>
      </c>
      <c r="L23" s="1" t="s">
        <v>560</v>
      </c>
      <c r="M23" s="1" t="s">
        <v>1674</v>
      </c>
      <c r="N23" s="2" t="s">
        <v>535</v>
      </c>
      <c r="O23" t="s">
        <v>1359</v>
      </c>
      <c r="P23" s="6">
        <f t="shared" si="1"/>
        <v>480</v>
      </c>
      <c r="Q23" t="str">
        <f>VLOOKUP(O23,[1]Men!$E$2:$E$1515,1,FALSE)</f>
        <v>POP056</v>
      </c>
    </row>
    <row r="24" spans="1:17" x14ac:dyDescent="0.2">
      <c r="A24" s="5">
        <v>21</v>
      </c>
      <c r="B24" s="1" t="s">
        <v>180</v>
      </c>
      <c r="C24" s="1" t="s">
        <v>686</v>
      </c>
      <c r="D24" s="1" t="s">
        <v>1662</v>
      </c>
      <c r="E24" s="2" t="s">
        <v>15</v>
      </c>
      <c r="F24" t="s">
        <v>1444</v>
      </c>
      <c r="G24" s="4">
        <f t="shared" si="0"/>
        <v>480</v>
      </c>
      <c r="H24" t="str">
        <f>VLOOKUP(F24,[1]Women!$E$2:$E$1485,1,FALSE)</f>
        <v>WSV062</v>
      </c>
      <c r="J24" s="5">
        <v>22</v>
      </c>
      <c r="K24" s="1" t="s">
        <v>69</v>
      </c>
      <c r="L24" s="1" t="s">
        <v>562</v>
      </c>
      <c r="M24" s="1" t="s">
        <v>1674</v>
      </c>
      <c r="N24" s="2" t="s">
        <v>538</v>
      </c>
      <c r="O24" t="s">
        <v>1111</v>
      </c>
      <c r="P24" s="6">
        <f t="shared" si="1"/>
        <v>479</v>
      </c>
      <c r="Q24" t="str">
        <f>VLOOKUP(O24,[1]Men!$E$2:$E$1515,1,FALSE)</f>
        <v>WIG119</v>
      </c>
    </row>
    <row r="25" spans="1:17" x14ac:dyDescent="0.2">
      <c r="A25" s="5">
        <v>23</v>
      </c>
      <c r="B25" s="1" t="s">
        <v>186</v>
      </c>
      <c r="C25" s="1" t="s">
        <v>692</v>
      </c>
      <c r="D25" s="1" t="s">
        <v>1662</v>
      </c>
      <c r="E25" s="2" t="s">
        <v>533</v>
      </c>
      <c r="F25" t="s">
        <v>1404</v>
      </c>
      <c r="G25" s="4">
        <f t="shared" si="0"/>
        <v>478</v>
      </c>
      <c r="H25" t="str">
        <f>VLOOKUP(F25,[1]Women!$E$2:$E$1485,1,FALSE)</f>
        <v>HIN043</v>
      </c>
      <c r="J25" s="5">
        <v>23</v>
      </c>
      <c r="K25" s="1" t="s">
        <v>71</v>
      </c>
      <c r="L25" s="1" t="s">
        <v>564</v>
      </c>
      <c r="M25" s="1" t="s">
        <v>1677</v>
      </c>
      <c r="N25" s="2" t="s">
        <v>534</v>
      </c>
      <c r="O25" t="s">
        <v>1193</v>
      </c>
      <c r="P25" s="6">
        <f t="shared" si="1"/>
        <v>478</v>
      </c>
      <c r="Q25" t="str">
        <f>VLOOKUP(O25,[1]Men!$E$2:$E$1515,1,FALSE)</f>
        <v>OWL014</v>
      </c>
    </row>
    <row r="26" spans="1:17" x14ac:dyDescent="0.2">
      <c r="A26" s="5">
        <v>24</v>
      </c>
      <c r="B26" s="1" t="s">
        <v>190</v>
      </c>
      <c r="C26" s="1" t="s">
        <v>697</v>
      </c>
      <c r="D26" s="1" t="s">
        <v>1665</v>
      </c>
      <c r="E26" s="2" t="s">
        <v>12</v>
      </c>
      <c r="F26" t="s">
        <v>1508</v>
      </c>
      <c r="G26" s="4">
        <f t="shared" si="0"/>
        <v>477</v>
      </c>
      <c r="H26" t="str">
        <f>VLOOKUP(F26,[1]Women!$E$2:$E$1485,1,FALSE)</f>
        <v>BAR216</v>
      </c>
      <c r="J26" s="5">
        <v>24</v>
      </c>
      <c r="K26" s="1" t="s">
        <v>72</v>
      </c>
      <c r="L26" s="1" t="s">
        <v>565</v>
      </c>
      <c r="M26" s="1" t="s">
        <v>1674</v>
      </c>
      <c r="N26" s="2" t="s">
        <v>535</v>
      </c>
      <c r="O26" t="s">
        <v>1360</v>
      </c>
      <c r="P26" s="6">
        <f t="shared" si="1"/>
        <v>477</v>
      </c>
      <c r="Q26" t="str">
        <f>VLOOKUP(O26,[1]Men!$E$2:$E$1515,1,FALSE)</f>
        <v>POP042</v>
      </c>
    </row>
    <row r="27" spans="1:17" x14ac:dyDescent="0.2">
      <c r="A27" s="5">
        <v>25</v>
      </c>
      <c r="B27" s="1" t="s">
        <v>194</v>
      </c>
      <c r="C27" s="1" t="s">
        <v>703</v>
      </c>
      <c r="D27" s="1" t="s">
        <v>1665</v>
      </c>
      <c r="E27" s="2" t="s">
        <v>10</v>
      </c>
      <c r="F27" t="s">
        <v>1661</v>
      </c>
      <c r="G27" s="4">
        <f t="shared" si="0"/>
        <v>476</v>
      </c>
      <c r="H27" t="str">
        <f>VLOOKUP(F27,[1]Women!$E$2:$E$1485,1,FALSE)</f>
        <v>ROA032</v>
      </c>
      <c r="J27" s="5">
        <v>25</v>
      </c>
      <c r="K27" s="1" t="s">
        <v>73</v>
      </c>
      <c r="L27" s="1" t="s">
        <v>567</v>
      </c>
      <c r="M27" s="1" t="s">
        <v>1675</v>
      </c>
      <c r="N27" s="2" t="s">
        <v>12</v>
      </c>
      <c r="O27" t="s">
        <v>1152</v>
      </c>
      <c r="P27" s="6">
        <f t="shared" si="1"/>
        <v>476</v>
      </c>
      <c r="Q27" t="str">
        <f>VLOOKUP(O27,[1]Men!$E$2:$E$1515,1,FALSE)</f>
        <v>BAR235</v>
      </c>
    </row>
    <row r="28" spans="1:17" x14ac:dyDescent="0.2">
      <c r="A28" s="5">
        <v>26</v>
      </c>
      <c r="B28" s="1" t="s">
        <v>196</v>
      </c>
      <c r="C28" s="1" t="s">
        <v>705</v>
      </c>
      <c r="D28" s="1" t="s">
        <v>1664</v>
      </c>
      <c r="E28" s="2" t="s">
        <v>535</v>
      </c>
      <c r="F28" t="s">
        <v>1476</v>
      </c>
      <c r="G28" s="4">
        <f t="shared" si="0"/>
        <v>475</v>
      </c>
      <c r="H28" t="str">
        <f>VLOOKUP(F28,[1]Women!$E$2:$E$1485,1,FALSE)</f>
        <v>POP010</v>
      </c>
      <c r="J28" s="5">
        <v>25</v>
      </c>
      <c r="K28" s="1" t="s">
        <v>73</v>
      </c>
      <c r="L28" s="1" t="s">
        <v>566</v>
      </c>
      <c r="M28" s="1" t="s">
        <v>1674</v>
      </c>
      <c r="N28" s="2" t="s">
        <v>26</v>
      </c>
      <c r="O28" t="s">
        <v>1361</v>
      </c>
      <c r="P28" s="6">
        <f t="shared" si="1"/>
        <v>476</v>
      </c>
      <c r="Q28" t="str">
        <f>VLOOKUP(O28,[1]Men!$E$2:$E$1515,1,FALSE)</f>
        <v>WER107</v>
      </c>
    </row>
    <row r="29" spans="1:17" x14ac:dyDescent="0.2">
      <c r="A29" s="5">
        <v>27</v>
      </c>
      <c r="B29" s="1" t="s">
        <v>197</v>
      </c>
      <c r="C29" s="1" t="s">
        <v>706</v>
      </c>
      <c r="D29" s="1" t="s">
        <v>1666</v>
      </c>
      <c r="E29" s="2" t="s">
        <v>6</v>
      </c>
      <c r="F29" t="s">
        <v>1585</v>
      </c>
      <c r="G29" s="4">
        <f t="shared" si="0"/>
        <v>474</v>
      </c>
      <c r="H29" t="str">
        <f>VLOOKUP(F29,[1]Women!$E$2:$E$1485,1,FALSE)</f>
        <v>BIR125</v>
      </c>
      <c r="J29" s="5">
        <v>27</v>
      </c>
      <c r="K29" s="1" t="s">
        <v>74</v>
      </c>
      <c r="L29" s="1" t="s">
        <v>568</v>
      </c>
      <c r="M29" s="1" t="s">
        <v>1674</v>
      </c>
      <c r="N29" s="2" t="s">
        <v>3</v>
      </c>
      <c r="O29" t="s">
        <v>1112</v>
      </c>
      <c r="P29" s="6">
        <f t="shared" si="1"/>
        <v>474</v>
      </c>
      <c r="Q29" t="str">
        <f>VLOOKUP(O29,[1]Men!$E$2:$E$1515,1,FALSE)</f>
        <v>DES059</v>
      </c>
    </row>
    <row r="30" spans="1:17" x14ac:dyDescent="0.2">
      <c r="A30" s="5">
        <v>28</v>
      </c>
      <c r="B30" s="1" t="s">
        <v>198</v>
      </c>
      <c r="C30" s="1" t="s">
        <v>707</v>
      </c>
      <c r="D30" s="1" t="s">
        <v>1662</v>
      </c>
      <c r="E30" s="2" t="s">
        <v>533</v>
      </c>
      <c r="F30" t="s">
        <v>1405</v>
      </c>
      <c r="G30" s="4">
        <f t="shared" si="0"/>
        <v>473</v>
      </c>
      <c r="H30" t="str">
        <f>VLOOKUP(F30,[1]Women!$E$2:$E$1485,1,FALSE)</f>
        <v>HIN107</v>
      </c>
      <c r="J30" s="5">
        <v>28</v>
      </c>
      <c r="K30" s="1" t="s">
        <v>75</v>
      </c>
      <c r="L30" s="1" t="s">
        <v>569</v>
      </c>
      <c r="M30" s="1" t="s">
        <v>1674</v>
      </c>
      <c r="N30" s="2" t="s">
        <v>530</v>
      </c>
      <c r="O30" t="s">
        <v>1362</v>
      </c>
      <c r="P30" s="6">
        <f t="shared" si="1"/>
        <v>473</v>
      </c>
      <c r="Q30" t="str">
        <f>VLOOKUP(O30,[1]Men!$E$2:$E$1515,1,FALSE)</f>
        <v>BEA099</v>
      </c>
    </row>
    <row r="31" spans="1:17" x14ac:dyDescent="0.2">
      <c r="A31" s="5">
        <v>29</v>
      </c>
      <c r="B31" s="1" t="s">
        <v>201</v>
      </c>
      <c r="C31" s="1" t="s">
        <v>710</v>
      </c>
      <c r="D31" s="1" t="s">
        <v>1662</v>
      </c>
      <c r="E31" s="2" t="s">
        <v>3</v>
      </c>
      <c r="F31" t="s">
        <v>1445</v>
      </c>
      <c r="G31" s="4">
        <f t="shared" si="0"/>
        <v>472</v>
      </c>
      <c r="H31" t="str">
        <f>VLOOKUP(F31,[1]Women!$E$2:$E$1485,1,FALSE)</f>
        <v>DES182</v>
      </c>
      <c r="J31" s="5">
        <v>29</v>
      </c>
      <c r="K31" s="1" t="s">
        <v>76</v>
      </c>
      <c r="L31" s="1" t="s">
        <v>570</v>
      </c>
      <c r="M31" s="1" t="s">
        <v>1674</v>
      </c>
      <c r="N31" s="2" t="s">
        <v>533</v>
      </c>
      <c r="O31" t="s">
        <v>1113</v>
      </c>
      <c r="P31" s="6">
        <f t="shared" si="1"/>
        <v>472</v>
      </c>
      <c r="Q31" t="str">
        <f>VLOOKUP(O31,[1]Men!$E$2:$E$1515,1,FALSE)</f>
        <v>HIN168</v>
      </c>
    </row>
    <row r="32" spans="1:17" x14ac:dyDescent="0.2">
      <c r="A32" s="5">
        <v>30</v>
      </c>
      <c r="B32" s="1" t="s">
        <v>209</v>
      </c>
      <c r="C32" s="1" t="s">
        <v>718</v>
      </c>
      <c r="D32" s="1" t="s">
        <v>1667</v>
      </c>
      <c r="E32" s="2" t="s">
        <v>12</v>
      </c>
      <c r="F32" t="s">
        <v>1555</v>
      </c>
      <c r="G32" s="4">
        <f t="shared" si="0"/>
        <v>471</v>
      </c>
      <c r="H32" t="str">
        <f>VLOOKUP(F32,[1]Women!$E$2:$E$1485,1,FALSE)</f>
        <v>BAR103</v>
      </c>
      <c r="J32" s="5">
        <v>30</v>
      </c>
      <c r="K32" s="1" t="s">
        <v>77</v>
      </c>
      <c r="L32" s="1" t="s">
        <v>571</v>
      </c>
      <c r="M32" s="1" t="s">
        <v>1675</v>
      </c>
      <c r="N32" s="2" t="s">
        <v>15</v>
      </c>
      <c r="O32" t="s">
        <v>1153</v>
      </c>
      <c r="P32" s="6">
        <f t="shared" si="1"/>
        <v>471</v>
      </c>
      <c r="Q32" t="str">
        <f>VLOOKUP(O32,[1]Men!$E$2:$E$1515,1,FALSE)</f>
        <v>WSV065</v>
      </c>
    </row>
    <row r="33" spans="1:17" x14ac:dyDescent="0.2">
      <c r="A33" s="5">
        <v>31</v>
      </c>
      <c r="B33" s="1" t="s">
        <v>212</v>
      </c>
      <c r="C33" s="1" t="s">
        <v>721</v>
      </c>
      <c r="D33" s="1" t="s">
        <v>1667</v>
      </c>
      <c r="E33" s="2" t="s">
        <v>531</v>
      </c>
      <c r="F33" t="s">
        <v>1556</v>
      </c>
      <c r="G33" s="4">
        <f t="shared" si="0"/>
        <v>470</v>
      </c>
      <c r="H33" t="str">
        <f>VLOOKUP(F33,[1]Women!$E$2:$E$1485,1,FALSE)</f>
        <v>CHA009</v>
      </c>
      <c r="J33" s="5">
        <v>31</v>
      </c>
      <c r="K33" s="1" t="s">
        <v>78</v>
      </c>
      <c r="L33" s="1" t="s">
        <v>572</v>
      </c>
      <c r="M33" s="1" t="s">
        <v>1677</v>
      </c>
      <c r="N33" s="2" t="s">
        <v>535</v>
      </c>
      <c r="O33" t="s">
        <v>1194</v>
      </c>
      <c r="P33" s="6">
        <f t="shared" si="1"/>
        <v>470</v>
      </c>
      <c r="Q33" t="str">
        <f>VLOOKUP(O33,[1]Men!$E$2:$E$1515,1,FALSE)</f>
        <v>POP041</v>
      </c>
    </row>
    <row r="34" spans="1:17" x14ac:dyDescent="0.2">
      <c r="A34" s="5">
        <v>32</v>
      </c>
      <c r="B34" s="1" t="s">
        <v>213</v>
      </c>
      <c r="C34" s="1" t="s">
        <v>722</v>
      </c>
      <c r="D34" s="1" t="s">
        <v>1662</v>
      </c>
      <c r="E34" s="2" t="s">
        <v>12</v>
      </c>
      <c r="F34" t="s">
        <v>1446</v>
      </c>
      <c r="G34" s="4">
        <f t="shared" si="0"/>
        <v>469</v>
      </c>
      <c r="H34" t="str">
        <f>VLOOKUP(F34,[1]Women!$E$2:$E$1485,1,FALSE)</f>
        <v>BAR067</v>
      </c>
      <c r="J34" s="5">
        <v>31</v>
      </c>
      <c r="K34" s="1" t="s">
        <v>78</v>
      </c>
      <c r="L34" s="1" t="s">
        <v>573</v>
      </c>
      <c r="M34" s="1" t="s">
        <v>1674</v>
      </c>
      <c r="N34" s="2" t="s">
        <v>15</v>
      </c>
      <c r="O34" t="s">
        <v>1114</v>
      </c>
      <c r="P34" s="6">
        <f t="shared" si="1"/>
        <v>470</v>
      </c>
      <c r="Q34" t="str">
        <f>VLOOKUP(O34,[1]Men!$E$2:$E$1515,1,FALSE)</f>
        <v>WSV041</v>
      </c>
    </row>
    <row r="35" spans="1:17" x14ac:dyDescent="0.2">
      <c r="A35" s="5">
        <v>33</v>
      </c>
      <c r="B35" s="1" t="s">
        <v>215</v>
      </c>
      <c r="C35" s="1" t="s">
        <v>725</v>
      </c>
      <c r="D35" s="1" t="s">
        <v>1662</v>
      </c>
      <c r="E35" s="2" t="s">
        <v>8</v>
      </c>
      <c r="F35" t="s">
        <v>1406</v>
      </c>
      <c r="G35" s="4">
        <f t="shared" si="0"/>
        <v>468</v>
      </c>
      <c r="H35" t="str">
        <f>VLOOKUP(F35,[1]Women!$E$2:$E$1485,1,FALSE)</f>
        <v>HUN105</v>
      </c>
      <c r="J35" s="5">
        <v>33</v>
      </c>
      <c r="K35" s="1" t="s">
        <v>79</v>
      </c>
      <c r="L35" s="1" t="s">
        <v>574</v>
      </c>
      <c r="M35" s="1" t="s">
        <v>1674</v>
      </c>
      <c r="N35" s="2" t="s">
        <v>8</v>
      </c>
      <c r="O35" t="s">
        <v>1363</v>
      </c>
      <c r="P35" s="6">
        <f t="shared" si="1"/>
        <v>468</v>
      </c>
      <c r="Q35" t="str">
        <f>VLOOKUP(O35,[1]Men!$E$2:$E$1515,1,FALSE)</f>
        <v>HUN188</v>
      </c>
    </row>
    <row r="36" spans="1:17" x14ac:dyDescent="0.2">
      <c r="A36" s="5">
        <v>34</v>
      </c>
      <c r="B36" s="1" t="s">
        <v>217</v>
      </c>
      <c r="C36" s="1" t="s">
        <v>727</v>
      </c>
      <c r="D36" s="1" t="s">
        <v>1665</v>
      </c>
      <c r="E36" s="2" t="s">
        <v>538</v>
      </c>
      <c r="F36" t="s">
        <v>1509</v>
      </c>
      <c r="G36" s="4">
        <f t="shared" si="0"/>
        <v>467</v>
      </c>
      <c r="H36" t="str">
        <f>VLOOKUP(F36,[1]Women!$E$2:$E$1485,1,FALSE)</f>
        <v>WIG035</v>
      </c>
      <c r="J36" s="5">
        <v>34</v>
      </c>
      <c r="K36" s="1" t="s">
        <v>80</v>
      </c>
      <c r="L36" s="1" t="s">
        <v>575</v>
      </c>
      <c r="M36" s="1" t="s">
        <v>1674</v>
      </c>
      <c r="N36" s="2" t="s">
        <v>25</v>
      </c>
      <c r="O36" t="s">
        <v>1115</v>
      </c>
      <c r="P36" s="6">
        <f t="shared" si="1"/>
        <v>467</v>
      </c>
      <c r="Q36" t="str">
        <f>VLOOKUP(O36,[1]Men!$E$2:$E$1515,1,FALSE)</f>
        <v>STI160</v>
      </c>
    </row>
    <row r="37" spans="1:17" x14ac:dyDescent="0.2">
      <c r="A37" s="5">
        <v>35</v>
      </c>
      <c r="B37" s="1" t="s">
        <v>218</v>
      </c>
      <c r="C37" s="1" t="s">
        <v>728</v>
      </c>
      <c r="D37" s="1" t="s">
        <v>1662</v>
      </c>
      <c r="E37" s="2" t="s">
        <v>26</v>
      </c>
      <c r="F37" t="s">
        <v>1407</v>
      </c>
      <c r="G37" s="4">
        <f t="shared" si="0"/>
        <v>466</v>
      </c>
      <c r="H37" t="str">
        <f>VLOOKUP(F37,[1]Women!$E$2:$E$1485,1,FALSE)</f>
        <v>WER052</v>
      </c>
      <c r="J37" s="5">
        <v>35</v>
      </c>
      <c r="K37" s="1" t="s">
        <v>81</v>
      </c>
      <c r="L37" s="1" t="s">
        <v>576</v>
      </c>
      <c r="M37" s="1" t="s">
        <v>1674</v>
      </c>
      <c r="N37" s="2" t="s">
        <v>10</v>
      </c>
      <c r="O37" t="s">
        <v>1116</v>
      </c>
      <c r="P37" s="6">
        <f t="shared" si="1"/>
        <v>466</v>
      </c>
      <c r="Q37" t="str">
        <f>VLOOKUP(O37,[1]Men!$E$2:$E$1515,1,FALSE)</f>
        <v>ROA057</v>
      </c>
    </row>
    <row r="38" spans="1:17" x14ac:dyDescent="0.2">
      <c r="A38" s="5">
        <v>35</v>
      </c>
      <c r="B38" s="1" t="s">
        <v>218</v>
      </c>
      <c r="C38" s="1" t="s">
        <v>729</v>
      </c>
      <c r="D38" s="1" t="s">
        <v>1664</v>
      </c>
      <c r="E38" s="2" t="s">
        <v>538</v>
      </c>
      <c r="F38" t="s">
        <v>1477</v>
      </c>
      <c r="G38" s="4">
        <f t="shared" si="0"/>
        <v>466</v>
      </c>
      <c r="H38" t="str">
        <f>VLOOKUP(F38,[1]Women!$E$2:$E$1485,1,FALSE)</f>
        <v>WIG014</v>
      </c>
      <c r="J38" s="5">
        <v>36</v>
      </c>
      <c r="K38" s="1" t="s">
        <v>82</v>
      </c>
      <c r="L38" s="1" t="s">
        <v>577</v>
      </c>
      <c r="M38" s="1" t="s">
        <v>1674</v>
      </c>
      <c r="N38" s="2" t="s">
        <v>538</v>
      </c>
      <c r="O38" t="s">
        <v>1364</v>
      </c>
      <c r="P38" s="6">
        <f t="shared" si="1"/>
        <v>465</v>
      </c>
      <c r="Q38" t="str">
        <f>VLOOKUP(O38,[1]Men!$E$2:$E$1515,1,FALSE)</f>
        <v>WIG070</v>
      </c>
    </row>
    <row r="39" spans="1:17" x14ac:dyDescent="0.2">
      <c r="A39" s="5">
        <v>37</v>
      </c>
      <c r="B39" s="1" t="s">
        <v>220</v>
      </c>
      <c r="C39" s="1" t="s">
        <v>731</v>
      </c>
      <c r="D39" s="1" t="s">
        <v>1662</v>
      </c>
      <c r="E39" s="2" t="s">
        <v>533</v>
      </c>
      <c r="F39" t="s">
        <v>1408</v>
      </c>
      <c r="G39" s="4">
        <f t="shared" si="0"/>
        <v>464</v>
      </c>
      <c r="H39" t="str">
        <f>VLOOKUP(F39,[1]Women!$E$2:$E$1485,1,FALSE)</f>
        <v>HIN070</v>
      </c>
      <c r="J39" s="5">
        <v>37</v>
      </c>
      <c r="K39" s="1" t="s">
        <v>83</v>
      </c>
      <c r="L39" s="1" t="s">
        <v>578</v>
      </c>
      <c r="M39" s="1" t="s">
        <v>1674</v>
      </c>
      <c r="N39" s="2" t="s">
        <v>19</v>
      </c>
      <c r="O39" t="s">
        <v>1117</v>
      </c>
      <c r="P39" s="6">
        <f t="shared" si="1"/>
        <v>464</v>
      </c>
      <c r="Q39" t="str">
        <f>VLOOKUP(O39,[1]Men!$E$2:$E$1515,1,FALSE)</f>
        <v>WRE117</v>
      </c>
    </row>
    <row r="40" spans="1:17" x14ac:dyDescent="0.2">
      <c r="A40" s="5">
        <v>38</v>
      </c>
      <c r="B40" s="1" t="s">
        <v>221</v>
      </c>
      <c r="C40" s="1" t="s">
        <v>732</v>
      </c>
      <c r="D40" s="1" t="s">
        <v>1662</v>
      </c>
      <c r="E40" s="2" t="s">
        <v>10</v>
      </c>
      <c r="F40" t="s">
        <v>1409</v>
      </c>
      <c r="G40" s="4">
        <f t="shared" si="0"/>
        <v>463</v>
      </c>
      <c r="H40" t="str">
        <f>VLOOKUP(F40,[1]Women!$E$2:$E$1485,1,FALSE)</f>
        <v>ROA074</v>
      </c>
      <c r="J40" s="5">
        <v>38</v>
      </c>
      <c r="K40" s="1" t="s">
        <v>84</v>
      </c>
      <c r="L40" s="1" t="s">
        <v>579</v>
      </c>
      <c r="M40" s="1" t="s">
        <v>1674</v>
      </c>
      <c r="N40" s="2" t="s">
        <v>15</v>
      </c>
      <c r="O40" t="s">
        <v>1365</v>
      </c>
      <c r="P40" s="6">
        <f t="shared" si="1"/>
        <v>463</v>
      </c>
      <c r="Q40" t="str">
        <f>VLOOKUP(O40,[1]Men!$E$2:$E$1515,1,FALSE)</f>
        <v>WSV028</v>
      </c>
    </row>
    <row r="41" spans="1:17" x14ac:dyDescent="0.2">
      <c r="A41" s="5">
        <v>39</v>
      </c>
      <c r="B41" s="1" t="s">
        <v>225</v>
      </c>
      <c r="C41" s="1" t="s">
        <v>738</v>
      </c>
      <c r="D41" s="1" t="s">
        <v>1664</v>
      </c>
      <c r="E41" s="2" t="s">
        <v>530</v>
      </c>
      <c r="F41" t="s">
        <v>1478</v>
      </c>
      <c r="G41" s="4">
        <f t="shared" si="0"/>
        <v>462</v>
      </c>
      <c r="H41" t="str">
        <f>VLOOKUP(F41,[1]Women!$E$2:$E$1485,1,FALSE)</f>
        <v>BEA067</v>
      </c>
      <c r="J41" s="5">
        <v>39</v>
      </c>
      <c r="K41" s="1" t="s">
        <v>85</v>
      </c>
      <c r="L41" s="1" t="s">
        <v>580</v>
      </c>
      <c r="M41" s="1" t="s">
        <v>1677</v>
      </c>
      <c r="N41" s="2" t="s">
        <v>534</v>
      </c>
      <c r="O41" t="s">
        <v>1195</v>
      </c>
      <c r="P41" s="6">
        <f t="shared" si="1"/>
        <v>462</v>
      </c>
      <c r="Q41" t="str">
        <f>VLOOKUP(O41,[1]Men!$E$2:$E$1515,1,FALSE)</f>
        <v>OWL020</v>
      </c>
    </row>
    <row r="42" spans="1:17" x14ac:dyDescent="0.2">
      <c r="A42" s="5">
        <v>40</v>
      </c>
      <c r="B42" s="1" t="s">
        <v>226</v>
      </c>
      <c r="C42" s="1" t="s">
        <v>740</v>
      </c>
      <c r="D42" s="1" t="s">
        <v>1662</v>
      </c>
      <c r="E42" s="2" t="s">
        <v>538</v>
      </c>
      <c r="F42" t="s">
        <v>1447</v>
      </c>
      <c r="G42" s="4">
        <f t="shared" si="0"/>
        <v>461</v>
      </c>
      <c r="H42" t="str">
        <f>VLOOKUP(F42,[1]Women!$E$2:$E$1485,1,FALSE)</f>
        <v>WIG044</v>
      </c>
      <c r="J42" s="5">
        <v>40</v>
      </c>
      <c r="K42" s="1" t="s">
        <v>86</v>
      </c>
      <c r="L42" s="1" t="s">
        <v>581</v>
      </c>
      <c r="M42" s="1" t="s">
        <v>1674</v>
      </c>
      <c r="N42" s="2" t="s">
        <v>533</v>
      </c>
      <c r="O42" t="s">
        <v>1366</v>
      </c>
      <c r="P42" s="6">
        <f t="shared" si="1"/>
        <v>461</v>
      </c>
      <c r="Q42" t="str">
        <f>VLOOKUP(O42,[1]Men!$E$2:$E$1515,1,FALSE)</f>
        <v>HIN034</v>
      </c>
    </row>
    <row r="43" spans="1:17" x14ac:dyDescent="0.2">
      <c r="A43" s="5">
        <v>41</v>
      </c>
      <c r="B43" s="1" t="s">
        <v>227</v>
      </c>
      <c r="C43" s="1" t="s">
        <v>742</v>
      </c>
      <c r="D43" s="1" t="s">
        <v>1665</v>
      </c>
      <c r="E43" s="2" t="s">
        <v>17</v>
      </c>
      <c r="F43" t="s">
        <v>1510</v>
      </c>
      <c r="G43" s="4">
        <f t="shared" si="0"/>
        <v>460</v>
      </c>
      <c r="H43" t="str">
        <f>VLOOKUP(F43,[1]Women!$E$2:$E$1485,1,FALSE)</f>
        <v>HER033</v>
      </c>
      <c r="J43" s="5">
        <v>41</v>
      </c>
      <c r="K43" s="1" t="s">
        <v>87</v>
      </c>
      <c r="L43" s="1" t="s">
        <v>582</v>
      </c>
      <c r="M43" s="1" t="s">
        <v>1674</v>
      </c>
      <c r="N43" s="2" t="s">
        <v>19</v>
      </c>
      <c r="O43" t="s">
        <v>1118</v>
      </c>
      <c r="P43" s="6">
        <f t="shared" si="1"/>
        <v>460</v>
      </c>
      <c r="Q43" t="str">
        <f>VLOOKUP(O43,[1]Men!$E$2:$E$1515,1,FALSE)</f>
        <v>WRE130</v>
      </c>
    </row>
    <row r="44" spans="1:17" x14ac:dyDescent="0.2">
      <c r="A44" s="5">
        <v>42</v>
      </c>
      <c r="B44" s="1" t="s">
        <v>231</v>
      </c>
      <c r="C44" s="1" t="s">
        <v>749</v>
      </c>
      <c r="D44" s="1" t="s">
        <v>1662</v>
      </c>
      <c r="E44" s="2" t="s">
        <v>15</v>
      </c>
      <c r="F44" t="s">
        <v>1448</v>
      </c>
      <c r="G44" s="4">
        <f t="shared" si="0"/>
        <v>459</v>
      </c>
      <c r="H44" t="str">
        <f>VLOOKUP(F44,[1]Women!$E$2:$E$1485,1,FALSE)</f>
        <v>WSV074</v>
      </c>
      <c r="J44" s="5">
        <v>42</v>
      </c>
      <c r="K44" s="1" t="s">
        <v>88</v>
      </c>
      <c r="L44" s="1" t="s">
        <v>583</v>
      </c>
      <c r="M44" s="1" t="s">
        <v>1675</v>
      </c>
      <c r="N44" s="2" t="s">
        <v>534</v>
      </c>
      <c r="O44" t="s">
        <v>1154</v>
      </c>
      <c r="P44" s="6">
        <f t="shared" si="1"/>
        <v>459</v>
      </c>
      <c r="Q44" t="str">
        <f>VLOOKUP(O44,[1]Men!$E$2:$E$1515,1,FALSE)</f>
        <v>OWL016</v>
      </c>
    </row>
    <row r="45" spans="1:17" x14ac:dyDescent="0.2">
      <c r="A45" s="5">
        <v>43</v>
      </c>
      <c r="B45" s="1" t="s">
        <v>232</v>
      </c>
      <c r="C45" s="1" t="s">
        <v>750</v>
      </c>
      <c r="D45" s="1" t="s">
        <v>1665</v>
      </c>
      <c r="E45" s="2" t="s">
        <v>12</v>
      </c>
      <c r="F45" t="s">
        <v>1511</v>
      </c>
      <c r="G45" s="4">
        <f t="shared" si="0"/>
        <v>458</v>
      </c>
      <c r="H45" t="str">
        <f>VLOOKUP(F45,[1]Women!$E$2:$E$1485,1,FALSE)</f>
        <v>BAR190</v>
      </c>
      <c r="J45" s="5">
        <v>43</v>
      </c>
      <c r="K45" s="1" t="s">
        <v>89</v>
      </c>
      <c r="L45" s="1" t="s">
        <v>584</v>
      </c>
      <c r="M45" s="1" t="s">
        <v>1675</v>
      </c>
      <c r="N45" s="2" t="s">
        <v>30</v>
      </c>
      <c r="O45" t="s">
        <v>1155</v>
      </c>
      <c r="P45" s="6">
        <f t="shared" si="1"/>
        <v>458</v>
      </c>
      <c r="Q45" t="str">
        <f>VLOOKUP(O45,[1]Men!$E$2:$E$1515,1,FALSE)</f>
        <v>BAD245</v>
      </c>
    </row>
    <row r="46" spans="1:17" x14ac:dyDescent="0.2">
      <c r="A46" s="5">
        <v>44</v>
      </c>
      <c r="B46" s="1" t="s">
        <v>234</v>
      </c>
      <c r="C46" s="1" t="s">
        <v>752</v>
      </c>
      <c r="D46" s="1" t="s">
        <v>1662</v>
      </c>
      <c r="E46" s="2" t="s">
        <v>3</v>
      </c>
      <c r="F46" t="s">
        <v>1449</v>
      </c>
      <c r="G46" s="4">
        <f t="shared" si="0"/>
        <v>457</v>
      </c>
      <c r="H46" t="str">
        <f>VLOOKUP(F46,[1]Women!$E$2:$E$1485,1,FALSE)</f>
        <v>DES139</v>
      </c>
      <c r="J46" s="5">
        <v>44</v>
      </c>
      <c r="K46" s="1" t="s">
        <v>90</v>
      </c>
      <c r="L46" s="1" t="s">
        <v>585</v>
      </c>
      <c r="M46" s="1" t="s">
        <v>1674</v>
      </c>
      <c r="N46" s="2" t="s">
        <v>12</v>
      </c>
      <c r="O46" t="s">
        <v>1119</v>
      </c>
      <c r="P46" s="6">
        <f t="shared" si="1"/>
        <v>457</v>
      </c>
      <c r="Q46" t="str">
        <f>VLOOKUP(O46,[1]Men!$E$2:$E$1515,1,FALSE)</f>
        <v>BAR234</v>
      </c>
    </row>
    <row r="47" spans="1:17" x14ac:dyDescent="0.2">
      <c r="A47" s="5">
        <v>45</v>
      </c>
      <c r="B47" s="1" t="s">
        <v>238</v>
      </c>
      <c r="C47" s="1" t="s">
        <v>757</v>
      </c>
      <c r="D47" s="1" t="s">
        <v>1662</v>
      </c>
      <c r="E47" s="2" t="s">
        <v>8</v>
      </c>
      <c r="F47" t="s">
        <v>1410</v>
      </c>
      <c r="G47" s="4">
        <f t="shared" si="0"/>
        <v>456</v>
      </c>
      <c r="H47" t="str">
        <f>VLOOKUP(F47,[1]Women!$E$2:$E$1485,1,FALSE)</f>
        <v>HUN055</v>
      </c>
      <c r="J47" s="5">
        <v>45</v>
      </c>
      <c r="K47" s="1" t="s">
        <v>91</v>
      </c>
      <c r="L47" s="1" t="s">
        <v>586</v>
      </c>
      <c r="M47" s="1" t="s">
        <v>1674</v>
      </c>
      <c r="N47" s="2" t="s">
        <v>538</v>
      </c>
      <c r="O47" t="s">
        <v>1367</v>
      </c>
      <c r="P47" s="6">
        <f t="shared" si="1"/>
        <v>456</v>
      </c>
      <c r="Q47" t="str">
        <f>VLOOKUP(O47,[1]Men!$E$2:$E$1515,1,FALSE)</f>
        <v>WIG102</v>
      </c>
    </row>
    <row r="48" spans="1:17" x14ac:dyDescent="0.2">
      <c r="A48" s="5">
        <v>46</v>
      </c>
      <c r="B48" s="1" t="s">
        <v>240</v>
      </c>
      <c r="C48" s="1" t="s">
        <v>759</v>
      </c>
      <c r="D48" s="1" t="s">
        <v>1665</v>
      </c>
      <c r="E48" s="2" t="s">
        <v>3</v>
      </c>
      <c r="F48" t="s">
        <v>1512</v>
      </c>
      <c r="G48" s="4">
        <f t="shared" si="0"/>
        <v>455</v>
      </c>
      <c r="H48" t="str">
        <f>VLOOKUP(F48,[1]Women!$E$2:$E$1485,1,FALSE)</f>
        <v>DES121</v>
      </c>
      <c r="J48" s="5">
        <v>46</v>
      </c>
      <c r="K48" s="1" t="s">
        <v>92</v>
      </c>
      <c r="L48" s="1" t="s">
        <v>587</v>
      </c>
      <c r="M48" s="1" t="s">
        <v>1674</v>
      </c>
      <c r="N48" s="2" t="s">
        <v>3</v>
      </c>
      <c r="O48" t="s">
        <v>1120</v>
      </c>
      <c r="P48" s="6">
        <f t="shared" si="1"/>
        <v>455</v>
      </c>
      <c r="Q48" t="str">
        <f>VLOOKUP(O48,[1]Men!$E$2:$E$1515,1,FALSE)</f>
        <v>DES199</v>
      </c>
    </row>
    <row r="49" spans="1:17" x14ac:dyDescent="0.2">
      <c r="A49" s="5">
        <v>47</v>
      </c>
      <c r="B49" s="1" t="s">
        <v>241</v>
      </c>
      <c r="C49" s="1" t="s">
        <v>760</v>
      </c>
      <c r="D49" s="1" t="s">
        <v>1664</v>
      </c>
      <c r="E49" s="2" t="s">
        <v>3</v>
      </c>
      <c r="F49" t="s">
        <v>1479</v>
      </c>
      <c r="G49" s="4">
        <f t="shared" si="0"/>
        <v>454</v>
      </c>
      <c r="H49" t="str">
        <f>VLOOKUP(F49,[1]Women!$E$2:$E$1485,1,FALSE)</f>
        <v>DES058</v>
      </c>
      <c r="J49" s="5">
        <v>46</v>
      </c>
      <c r="K49" s="1" t="s">
        <v>92</v>
      </c>
      <c r="L49" s="1" t="s">
        <v>588</v>
      </c>
      <c r="M49" s="1" t="s">
        <v>1674</v>
      </c>
      <c r="N49" s="2" t="s">
        <v>26</v>
      </c>
      <c r="O49" t="s">
        <v>1368</v>
      </c>
      <c r="P49" s="6">
        <f t="shared" si="1"/>
        <v>455</v>
      </c>
      <c r="Q49" t="str">
        <f>VLOOKUP(O49,[1]Men!$E$2:$E$1515,1,FALSE)</f>
        <v>WER102</v>
      </c>
    </row>
    <row r="50" spans="1:17" x14ac:dyDescent="0.2">
      <c r="A50" s="5">
        <v>48</v>
      </c>
      <c r="B50" s="1" t="s">
        <v>245</v>
      </c>
      <c r="C50" s="1" t="s">
        <v>767</v>
      </c>
      <c r="D50" s="1" t="s">
        <v>1665</v>
      </c>
      <c r="E50" s="2" t="s">
        <v>25</v>
      </c>
      <c r="F50" t="s">
        <v>1513</v>
      </c>
      <c r="G50" s="4">
        <f t="shared" si="0"/>
        <v>453</v>
      </c>
      <c r="H50" t="str">
        <f>VLOOKUP(F50,[1]Women!$E$2:$E$1485,1,FALSE)</f>
        <v>STI024</v>
      </c>
      <c r="J50" s="5">
        <v>48</v>
      </c>
      <c r="K50" s="1" t="s">
        <v>93</v>
      </c>
      <c r="L50" s="1" t="s">
        <v>589</v>
      </c>
      <c r="M50" s="1" t="s">
        <v>1678</v>
      </c>
      <c r="N50" s="2" t="s">
        <v>29</v>
      </c>
      <c r="O50" t="s">
        <v>1280</v>
      </c>
      <c r="P50" s="6">
        <f t="shared" si="1"/>
        <v>453</v>
      </c>
      <c r="Q50" t="str">
        <f>VLOOKUP(O50,[1]Men!$E$2:$E$1515,1,FALSE)</f>
        <v>IVA044</v>
      </c>
    </row>
    <row r="51" spans="1:17" x14ac:dyDescent="0.2">
      <c r="A51" s="5">
        <v>49</v>
      </c>
      <c r="B51" s="1" t="s">
        <v>249</v>
      </c>
      <c r="C51" s="1" t="s">
        <v>771</v>
      </c>
      <c r="D51" s="1" t="s">
        <v>1666</v>
      </c>
      <c r="E51" s="2" t="s">
        <v>533</v>
      </c>
      <c r="F51" t="s">
        <v>1586</v>
      </c>
      <c r="G51" s="4">
        <f t="shared" si="0"/>
        <v>452</v>
      </c>
      <c r="H51" t="str">
        <f>VLOOKUP(F51,[1]Women!$E$2:$E$1485,1,FALSE)</f>
        <v>HIN104</v>
      </c>
      <c r="J51" s="5">
        <v>49</v>
      </c>
      <c r="K51" s="1" t="s">
        <v>94</v>
      </c>
      <c r="L51" s="1" t="s">
        <v>590</v>
      </c>
      <c r="M51" s="1" t="s">
        <v>1674</v>
      </c>
      <c r="N51" s="2" t="s">
        <v>19</v>
      </c>
      <c r="O51" t="s">
        <v>1121</v>
      </c>
      <c r="P51" s="6">
        <f t="shared" si="1"/>
        <v>452</v>
      </c>
      <c r="Q51" t="str">
        <f>VLOOKUP(O51,[1]Men!$E$2:$E$1515,1,FALSE)</f>
        <v>WRE111</v>
      </c>
    </row>
    <row r="52" spans="1:17" x14ac:dyDescent="0.2">
      <c r="A52" s="5">
        <v>50</v>
      </c>
      <c r="B52" s="1" t="s">
        <v>253</v>
      </c>
      <c r="C52" s="1" t="s">
        <v>776</v>
      </c>
      <c r="D52" s="1" t="s">
        <v>1662</v>
      </c>
      <c r="E52" s="2" t="s">
        <v>12</v>
      </c>
      <c r="F52" t="s">
        <v>1450</v>
      </c>
      <c r="G52" s="4">
        <f t="shared" si="0"/>
        <v>451</v>
      </c>
      <c r="H52" t="str">
        <f>VLOOKUP(F52,[1]Women!$E$2:$E$1485,1,FALSE)</f>
        <v>BAR111</v>
      </c>
      <c r="J52" s="5">
        <v>50</v>
      </c>
      <c r="K52" s="1" t="s">
        <v>95</v>
      </c>
      <c r="L52" s="1" t="s">
        <v>591</v>
      </c>
      <c r="M52" s="1" t="s">
        <v>1677</v>
      </c>
      <c r="N52" s="2" t="s">
        <v>538</v>
      </c>
      <c r="O52" t="s">
        <v>1196</v>
      </c>
      <c r="P52" s="6">
        <f t="shared" si="1"/>
        <v>451</v>
      </c>
      <c r="Q52" t="str">
        <f>VLOOKUP(O52,[1]Men!$E$2:$E$1515,1,FALSE)</f>
        <v>WIG135</v>
      </c>
    </row>
    <row r="53" spans="1:17" x14ac:dyDescent="0.2">
      <c r="A53" s="5">
        <v>51</v>
      </c>
      <c r="B53" s="1" t="s">
        <v>254</v>
      </c>
      <c r="C53" s="1" t="s">
        <v>777</v>
      </c>
      <c r="D53" s="1" t="s">
        <v>1666</v>
      </c>
      <c r="E53" s="2" t="s">
        <v>531</v>
      </c>
      <c r="F53" t="s">
        <v>1587</v>
      </c>
      <c r="G53" s="4">
        <f t="shared" si="0"/>
        <v>450</v>
      </c>
      <c r="H53" t="str">
        <f>VLOOKUP(F53,[1]Women!$E$2:$E$1485,1,FALSE)</f>
        <v>CHA001</v>
      </c>
      <c r="J53" s="5">
        <v>51</v>
      </c>
      <c r="K53" s="1" t="s">
        <v>96</v>
      </c>
      <c r="L53" s="1" t="s">
        <v>592</v>
      </c>
      <c r="M53" s="1" t="s">
        <v>1676</v>
      </c>
      <c r="N53" s="2" t="s">
        <v>12</v>
      </c>
      <c r="O53" t="s">
        <v>1240</v>
      </c>
      <c r="P53" s="6">
        <f t="shared" si="1"/>
        <v>450</v>
      </c>
      <c r="Q53" t="str">
        <f>VLOOKUP(O53,[1]Men!$E$2:$E$1515,1,FALSE)</f>
        <v>BAR037</v>
      </c>
    </row>
    <row r="54" spans="1:17" x14ac:dyDescent="0.2">
      <c r="A54" s="5">
        <v>52</v>
      </c>
      <c r="B54" s="1" t="s">
        <v>258</v>
      </c>
      <c r="C54" s="1" t="s">
        <v>781</v>
      </c>
      <c r="D54" s="1" t="s">
        <v>1664</v>
      </c>
      <c r="E54" s="2" t="s">
        <v>532</v>
      </c>
      <c r="F54" t="s">
        <v>1480</v>
      </c>
      <c r="G54" s="4">
        <f t="shared" si="0"/>
        <v>449</v>
      </c>
      <c r="H54" t="str">
        <f>VLOOKUP(F54,[1]Women!$E$2:$E$1485,1,FALSE)</f>
        <v>F&amp;K040</v>
      </c>
      <c r="J54" s="5">
        <v>52</v>
      </c>
      <c r="K54" s="1" t="s">
        <v>97</v>
      </c>
      <c r="L54" s="1" t="s">
        <v>593</v>
      </c>
      <c r="M54" s="1" t="s">
        <v>1678</v>
      </c>
      <c r="N54" s="2" t="s">
        <v>8</v>
      </c>
      <c r="O54" t="s">
        <v>1281</v>
      </c>
      <c r="P54" s="6">
        <f t="shared" si="1"/>
        <v>449</v>
      </c>
      <c r="Q54" t="str">
        <f>VLOOKUP(O54,[1]Men!$E$2:$E$1515,1,FALSE)</f>
        <v>HUN218</v>
      </c>
    </row>
    <row r="55" spans="1:17" x14ac:dyDescent="0.2">
      <c r="A55" s="5">
        <v>53</v>
      </c>
      <c r="B55" s="1" t="s">
        <v>260</v>
      </c>
      <c r="C55" s="1" t="s">
        <v>784</v>
      </c>
      <c r="D55" s="1" t="s">
        <v>1662</v>
      </c>
      <c r="E55" s="2" t="s">
        <v>534</v>
      </c>
      <c r="F55" t="s">
        <v>1451</v>
      </c>
      <c r="G55" s="4">
        <f t="shared" si="0"/>
        <v>448</v>
      </c>
      <c r="H55" t="str">
        <f>VLOOKUP(F55,[1]Women!$E$2:$E$1485,1,FALSE)</f>
        <v>OWL028</v>
      </c>
      <c r="J55" s="5">
        <v>53</v>
      </c>
      <c r="K55" s="1" t="s">
        <v>98</v>
      </c>
      <c r="L55" s="1" t="s">
        <v>594</v>
      </c>
      <c r="M55" s="1" t="s">
        <v>1676</v>
      </c>
      <c r="N55" s="2" t="s">
        <v>12</v>
      </c>
      <c r="O55" t="s">
        <v>1241</v>
      </c>
      <c r="P55" s="6">
        <f t="shared" si="1"/>
        <v>448</v>
      </c>
      <c r="Q55" t="str">
        <f>VLOOKUP(O55,[1]Men!$E$2:$E$1515,1,FALSE)</f>
        <v>BAR005</v>
      </c>
    </row>
    <row r="56" spans="1:17" x14ac:dyDescent="0.2">
      <c r="A56" s="5">
        <v>54</v>
      </c>
      <c r="B56" s="1" t="s">
        <v>261</v>
      </c>
      <c r="C56" s="1" t="s">
        <v>785</v>
      </c>
      <c r="D56" s="1" t="s">
        <v>1664</v>
      </c>
      <c r="E56" s="2" t="s">
        <v>12</v>
      </c>
      <c r="F56" t="s">
        <v>1481</v>
      </c>
      <c r="G56" s="4">
        <f t="shared" si="0"/>
        <v>447</v>
      </c>
      <c r="H56" t="str">
        <f>VLOOKUP(F56,[1]Women!$E$2:$E$1485,1,FALSE)</f>
        <v>BAR010</v>
      </c>
      <c r="J56" s="5">
        <v>53</v>
      </c>
      <c r="K56" s="1" t="s">
        <v>98</v>
      </c>
      <c r="L56" s="1" t="s">
        <v>595</v>
      </c>
      <c r="M56" s="1" t="s">
        <v>1677</v>
      </c>
      <c r="N56" s="2" t="s">
        <v>537</v>
      </c>
      <c r="O56" t="s">
        <v>1197</v>
      </c>
      <c r="P56" s="6">
        <f t="shared" si="1"/>
        <v>448</v>
      </c>
      <c r="Q56" t="str">
        <f>VLOOKUP(O56,[1]Men!$E$2:$E$1515,1,FALSE)</f>
        <v>SHE002</v>
      </c>
    </row>
    <row r="57" spans="1:17" x14ac:dyDescent="0.2">
      <c r="A57" s="5">
        <v>55</v>
      </c>
      <c r="B57" s="1" t="s">
        <v>262</v>
      </c>
      <c r="C57" s="1" t="s">
        <v>787</v>
      </c>
      <c r="D57" s="1" t="s">
        <v>1664</v>
      </c>
      <c r="E57" s="2" t="s">
        <v>535</v>
      </c>
      <c r="F57" t="s">
        <v>1482</v>
      </c>
      <c r="G57" s="4">
        <f t="shared" si="0"/>
        <v>446</v>
      </c>
      <c r="H57" t="str">
        <f>VLOOKUP(F57,[1]Women!$E$2:$E$1485,1,FALSE)</f>
        <v>POP009</v>
      </c>
      <c r="J57" s="5">
        <v>55</v>
      </c>
      <c r="K57" s="1" t="s">
        <v>99</v>
      </c>
      <c r="L57" s="1" t="s">
        <v>596</v>
      </c>
      <c r="M57" s="1" t="s">
        <v>1674</v>
      </c>
      <c r="N57" s="2" t="s">
        <v>10</v>
      </c>
      <c r="O57" t="s">
        <v>1122</v>
      </c>
      <c r="P57" s="6">
        <f t="shared" si="1"/>
        <v>446</v>
      </c>
      <c r="Q57" t="str">
        <f>VLOOKUP(O57,[1]Men!$E$2:$E$1515,1,FALSE)</f>
        <v>ROA012</v>
      </c>
    </row>
    <row r="58" spans="1:17" x14ac:dyDescent="0.2">
      <c r="A58" s="5">
        <v>56</v>
      </c>
      <c r="B58" s="1" t="s">
        <v>263</v>
      </c>
      <c r="C58" s="1" t="s">
        <v>788</v>
      </c>
      <c r="D58" s="1" t="s">
        <v>1665</v>
      </c>
      <c r="E58" s="2" t="s">
        <v>12</v>
      </c>
      <c r="F58" t="s">
        <v>1514</v>
      </c>
      <c r="G58" s="4">
        <f t="shared" si="0"/>
        <v>445</v>
      </c>
      <c r="H58" t="str">
        <f>VLOOKUP(F58,[1]Women!$E$2:$E$1485,1,FALSE)</f>
        <v>BAR119</v>
      </c>
      <c r="J58" s="5">
        <v>56</v>
      </c>
      <c r="K58" s="1" t="s">
        <v>100</v>
      </c>
      <c r="L58" s="1" t="s">
        <v>597</v>
      </c>
      <c r="M58" s="1" t="s">
        <v>1674</v>
      </c>
      <c r="N58" s="2" t="s">
        <v>533</v>
      </c>
      <c r="O58" t="s">
        <v>1369</v>
      </c>
      <c r="P58" s="6">
        <f t="shared" si="1"/>
        <v>445</v>
      </c>
      <c r="Q58" t="str">
        <f>VLOOKUP(O58,[1]Men!$E$2:$E$1515,1,FALSE)</f>
        <v>HIN085</v>
      </c>
    </row>
    <row r="59" spans="1:17" x14ac:dyDescent="0.2">
      <c r="A59" s="5">
        <v>57</v>
      </c>
      <c r="B59" s="1" t="s">
        <v>265</v>
      </c>
      <c r="C59" s="1" t="s">
        <v>790</v>
      </c>
      <c r="D59" s="1" t="s">
        <v>1666</v>
      </c>
      <c r="E59" s="2" t="s">
        <v>37</v>
      </c>
      <c r="F59" t="s">
        <v>1588</v>
      </c>
      <c r="G59" s="4">
        <f t="shared" si="0"/>
        <v>444</v>
      </c>
      <c r="H59" t="str">
        <f>VLOOKUP(F59,[1]Women!$E$2:$E$1485,1,FALSE)</f>
        <v>TRI003</v>
      </c>
      <c r="J59" s="5">
        <v>57</v>
      </c>
      <c r="K59" s="1" t="s">
        <v>101</v>
      </c>
      <c r="L59" s="1" t="s">
        <v>599</v>
      </c>
      <c r="M59" s="1" t="s">
        <v>1674</v>
      </c>
      <c r="N59" s="2" t="s">
        <v>535</v>
      </c>
      <c r="O59" t="s">
        <v>1123</v>
      </c>
      <c r="P59" s="6">
        <f t="shared" si="1"/>
        <v>444</v>
      </c>
      <c r="Q59" t="str">
        <f>VLOOKUP(O59,[1]Men!$E$2:$E$1515,1,FALSE)</f>
        <v>POP058</v>
      </c>
    </row>
    <row r="60" spans="1:17" x14ac:dyDescent="0.2">
      <c r="A60" s="5">
        <v>58</v>
      </c>
      <c r="B60" s="1" t="s">
        <v>267</v>
      </c>
      <c r="C60" s="1" t="s">
        <v>792</v>
      </c>
      <c r="D60" s="1" t="s">
        <v>1662</v>
      </c>
      <c r="E60" s="2" t="s">
        <v>3</v>
      </c>
      <c r="F60" t="s">
        <v>1452</v>
      </c>
      <c r="G60" s="4">
        <f t="shared" si="0"/>
        <v>443</v>
      </c>
      <c r="H60" t="str">
        <f>VLOOKUP(F60,[1]Women!$E$2:$E$1485,1,FALSE)</f>
        <v>DES163</v>
      </c>
      <c r="J60" s="5">
        <v>57</v>
      </c>
      <c r="K60" s="1" t="s">
        <v>101</v>
      </c>
      <c r="L60" s="1" t="s">
        <v>598</v>
      </c>
      <c r="M60" s="1" t="s">
        <v>1675</v>
      </c>
      <c r="N60" s="2" t="s">
        <v>535</v>
      </c>
      <c r="O60" t="s">
        <v>1156</v>
      </c>
      <c r="P60" s="6">
        <f t="shared" si="1"/>
        <v>444</v>
      </c>
      <c r="Q60" t="str">
        <f>VLOOKUP(O60,[1]Men!$E$2:$E$1515,1,FALSE)</f>
        <v>POP020</v>
      </c>
    </row>
    <row r="61" spans="1:17" x14ac:dyDescent="0.2">
      <c r="A61" s="5">
        <v>59</v>
      </c>
      <c r="B61" s="1" t="s">
        <v>268</v>
      </c>
      <c r="C61" s="1" t="s">
        <v>793</v>
      </c>
      <c r="D61" s="1" t="s">
        <v>1662</v>
      </c>
      <c r="E61" s="2" t="s">
        <v>26</v>
      </c>
      <c r="F61" t="s">
        <v>1453</v>
      </c>
      <c r="G61" s="4">
        <f t="shared" si="0"/>
        <v>442</v>
      </c>
      <c r="H61" t="str">
        <f>VLOOKUP(F61,[1]Women!$E$2:$E$1485,1,FALSE)</f>
        <v>WER184</v>
      </c>
      <c r="J61" s="5">
        <v>59</v>
      </c>
      <c r="K61" s="1" t="s">
        <v>103</v>
      </c>
      <c r="L61" s="1" t="s">
        <v>601</v>
      </c>
      <c r="M61" s="1" t="s">
        <v>1674</v>
      </c>
      <c r="N61" s="2" t="s">
        <v>3</v>
      </c>
      <c r="O61" t="s">
        <v>1124</v>
      </c>
      <c r="P61" s="6">
        <f t="shared" si="1"/>
        <v>442</v>
      </c>
      <c r="Q61" t="str">
        <f>VLOOKUP(O61,[1]Men!$E$2:$E$1515,1,FALSE)</f>
        <v>DES201</v>
      </c>
    </row>
    <row r="62" spans="1:17" x14ac:dyDescent="0.2">
      <c r="A62" s="5">
        <v>60</v>
      </c>
      <c r="B62" s="1" t="s">
        <v>270</v>
      </c>
      <c r="C62" s="1" t="s">
        <v>795</v>
      </c>
      <c r="D62" s="1" t="s">
        <v>1662</v>
      </c>
      <c r="E62" s="2" t="s">
        <v>538</v>
      </c>
      <c r="F62" t="s">
        <v>1454</v>
      </c>
      <c r="G62" s="4">
        <f t="shared" si="0"/>
        <v>441</v>
      </c>
      <c r="H62" t="str">
        <f>VLOOKUP(F62,[1]Women!$E$2:$E$1485,1,FALSE)</f>
        <v>WIG005</v>
      </c>
      <c r="J62" s="5">
        <v>60</v>
      </c>
      <c r="K62" s="1" t="s">
        <v>104</v>
      </c>
      <c r="L62" s="1" t="s">
        <v>602</v>
      </c>
      <c r="M62" s="1" t="s">
        <v>1674</v>
      </c>
      <c r="N62" s="2" t="s">
        <v>535</v>
      </c>
      <c r="O62" t="s">
        <v>1370</v>
      </c>
      <c r="P62" s="6">
        <f t="shared" si="1"/>
        <v>441</v>
      </c>
      <c r="Q62" t="str">
        <f>VLOOKUP(O62,[1]Men!$E$2:$E$1515,1,FALSE)</f>
        <v>POP080</v>
      </c>
    </row>
    <row r="63" spans="1:17" x14ac:dyDescent="0.2">
      <c r="A63" s="5">
        <v>61</v>
      </c>
      <c r="B63" s="1" t="s">
        <v>272</v>
      </c>
      <c r="C63" s="1" t="s">
        <v>797</v>
      </c>
      <c r="D63" s="1" t="s">
        <v>1662</v>
      </c>
      <c r="E63" s="2" t="s">
        <v>3</v>
      </c>
      <c r="F63" t="s">
        <v>1411</v>
      </c>
      <c r="G63" s="4">
        <f t="shared" si="0"/>
        <v>440</v>
      </c>
      <c r="H63" t="str">
        <f>VLOOKUP(F63,[1]Women!$E$2:$E$1485,1,FALSE)</f>
        <v>DES153</v>
      </c>
      <c r="J63" s="5">
        <v>61</v>
      </c>
      <c r="K63" s="1" t="s">
        <v>105</v>
      </c>
      <c r="L63" s="1" t="s">
        <v>603</v>
      </c>
      <c r="M63" s="1" t="s">
        <v>1674</v>
      </c>
      <c r="N63" s="2" t="s">
        <v>26</v>
      </c>
      <c r="O63" t="s">
        <v>1125</v>
      </c>
      <c r="P63" s="6">
        <f t="shared" si="1"/>
        <v>440</v>
      </c>
      <c r="Q63" t="str">
        <f>VLOOKUP(O63,[1]Men!$E$2:$E$1515,1,FALSE)</f>
        <v>WER001</v>
      </c>
    </row>
    <row r="64" spans="1:17" x14ac:dyDescent="0.2">
      <c r="A64" s="5">
        <v>62</v>
      </c>
      <c r="B64" s="1" t="s">
        <v>273</v>
      </c>
      <c r="C64" s="1" t="s">
        <v>798</v>
      </c>
      <c r="D64" s="1" t="s">
        <v>1666</v>
      </c>
      <c r="E64" s="2" t="s">
        <v>8</v>
      </c>
      <c r="F64" t="s">
        <v>1589</v>
      </c>
      <c r="G64" s="4">
        <f t="shared" si="0"/>
        <v>439</v>
      </c>
      <c r="H64" t="str">
        <f>VLOOKUP(F64,[1]Women!$E$2:$E$1485,1,FALSE)</f>
        <v>HUN009</v>
      </c>
      <c r="J64" s="5">
        <v>62</v>
      </c>
      <c r="K64" s="1" t="s">
        <v>106</v>
      </c>
      <c r="L64" s="1" t="s">
        <v>604</v>
      </c>
      <c r="M64" s="1" t="s">
        <v>1674</v>
      </c>
      <c r="N64" s="2" t="s">
        <v>3</v>
      </c>
      <c r="O64" t="s">
        <v>1371</v>
      </c>
      <c r="P64" s="6">
        <f t="shared" si="1"/>
        <v>439</v>
      </c>
      <c r="Q64" t="str">
        <f>VLOOKUP(O64,[1]Men!$E$2:$E$1515,1,FALSE)</f>
        <v>DES151</v>
      </c>
    </row>
    <row r="65" spans="1:17" x14ac:dyDescent="0.2">
      <c r="A65" s="5">
        <v>63</v>
      </c>
      <c r="B65" s="1" t="s">
        <v>276</v>
      </c>
      <c r="C65" s="1" t="s">
        <v>801</v>
      </c>
      <c r="D65" s="1" t="s">
        <v>1668</v>
      </c>
      <c r="E65" s="2" t="s">
        <v>534</v>
      </c>
      <c r="F65" t="s">
        <v>1437</v>
      </c>
      <c r="G65" s="4">
        <f t="shared" si="0"/>
        <v>438</v>
      </c>
      <c r="H65" t="str">
        <f>VLOOKUP(F65,[1]Women!$E$2:$E$1485,1,FALSE)</f>
        <v>OWL012</v>
      </c>
      <c r="J65" s="5">
        <v>63</v>
      </c>
      <c r="K65" s="1" t="s">
        <v>107</v>
      </c>
      <c r="L65" s="1" t="s">
        <v>605</v>
      </c>
      <c r="M65" s="1" t="s">
        <v>1675</v>
      </c>
      <c r="N65" s="2" t="s">
        <v>12</v>
      </c>
      <c r="O65" t="s">
        <v>1157</v>
      </c>
      <c r="P65" s="6">
        <f t="shared" si="1"/>
        <v>438</v>
      </c>
      <c r="Q65" t="str">
        <f>VLOOKUP(O65,[1]Men!$E$2:$E$1515,1,FALSE)</f>
        <v>BAR095</v>
      </c>
    </row>
    <row r="66" spans="1:17" x14ac:dyDescent="0.2">
      <c r="A66" s="5">
        <v>64</v>
      </c>
      <c r="B66" s="1" t="s">
        <v>277</v>
      </c>
      <c r="C66" s="1" t="s">
        <v>802</v>
      </c>
      <c r="D66" s="1" t="s">
        <v>1667</v>
      </c>
      <c r="E66" s="2" t="s">
        <v>12</v>
      </c>
      <c r="F66" t="s">
        <v>1557</v>
      </c>
      <c r="G66" s="4">
        <f t="shared" si="0"/>
        <v>437</v>
      </c>
      <c r="H66" t="str">
        <f>VLOOKUP(F66,[1]Women!$E$2:$E$1485,1,FALSE)</f>
        <v>BAR059</v>
      </c>
      <c r="J66" s="5">
        <v>64</v>
      </c>
      <c r="K66" s="1" t="s">
        <v>109</v>
      </c>
      <c r="L66" s="1" t="s">
        <v>606</v>
      </c>
      <c r="M66" s="1" t="s">
        <v>1674</v>
      </c>
      <c r="N66" s="2" t="s">
        <v>533</v>
      </c>
      <c r="O66" t="s">
        <v>1126</v>
      </c>
      <c r="P66" s="6">
        <f t="shared" si="1"/>
        <v>437</v>
      </c>
      <c r="Q66" t="str">
        <f>VLOOKUP(O66,[1]Men!$E$2:$E$1515,1,FALSE)</f>
        <v>HIN141</v>
      </c>
    </row>
    <row r="67" spans="1:17" x14ac:dyDescent="0.2">
      <c r="A67" s="5">
        <v>65</v>
      </c>
      <c r="B67" s="1" t="s">
        <v>278</v>
      </c>
      <c r="C67" s="1" t="s">
        <v>803</v>
      </c>
      <c r="D67" s="1" t="s">
        <v>1662</v>
      </c>
      <c r="E67" s="2" t="s">
        <v>15</v>
      </c>
      <c r="F67" t="s">
        <v>1455</v>
      </c>
      <c r="G67" s="4">
        <f t="shared" ref="G67:G130" si="2">501-A67</f>
        <v>436</v>
      </c>
      <c r="H67" t="str">
        <f>VLOOKUP(F67,[1]Women!$E$2:$E$1485,1,FALSE)</f>
        <v>WSV014</v>
      </c>
      <c r="J67" s="5">
        <v>65</v>
      </c>
      <c r="K67" s="1" t="s">
        <v>110</v>
      </c>
      <c r="L67" s="1" t="s">
        <v>607</v>
      </c>
      <c r="M67" s="1" t="s">
        <v>1678</v>
      </c>
      <c r="N67" s="2" t="s">
        <v>8</v>
      </c>
      <c r="O67" t="s">
        <v>1282</v>
      </c>
      <c r="P67" s="6">
        <f t="shared" ref="P67:P130" si="3">501-J67</f>
        <v>436</v>
      </c>
      <c r="Q67" t="str">
        <f>VLOOKUP(O67,[1]Men!$E$2:$E$1515,1,FALSE)</f>
        <v>HUN145</v>
      </c>
    </row>
    <row r="68" spans="1:17" x14ac:dyDescent="0.2">
      <c r="A68" s="5">
        <v>66</v>
      </c>
      <c r="B68" s="1" t="s">
        <v>279</v>
      </c>
      <c r="C68" s="1" t="s">
        <v>804</v>
      </c>
      <c r="D68" s="1" t="s">
        <v>1662</v>
      </c>
      <c r="E68" s="2" t="s">
        <v>533</v>
      </c>
      <c r="F68" t="s">
        <v>1456</v>
      </c>
      <c r="G68" s="4">
        <f t="shared" si="2"/>
        <v>435</v>
      </c>
      <c r="H68" t="str">
        <f>VLOOKUP(F68,[1]Women!$E$2:$E$1485,1,FALSE)</f>
        <v>HIN142</v>
      </c>
      <c r="J68" s="5">
        <v>66</v>
      </c>
      <c r="K68" s="1" t="s">
        <v>111</v>
      </c>
      <c r="L68" s="1" t="s">
        <v>608</v>
      </c>
      <c r="M68" s="1" t="s">
        <v>1674</v>
      </c>
      <c r="N68" s="2" t="s">
        <v>17</v>
      </c>
      <c r="O68" t="s">
        <v>1127</v>
      </c>
      <c r="P68" s="6">
        <f t="shared" si="3"/>
        <v>435</v>
      </c>
      <c r="Q68" t="str">
        <f>VLOOKUP(O68,[1]Men!$E$2:$E$1515,1,FALSE)</f>
        <v>HER025</v>
      </c>
    </row>
    <row r="69" spans="1:17" x14ac:dyDescent="0.2">
      <c r="A69" s="5">
        <v>66</v>
      </c>
      <c r="B69" s="1" t="s">
        <v>279</v>
      </c>
      <c r="C69" s="1" t="s">
        <v>805</v>
      </c>
      <c r="D69" s="1" t="s">
        <v>1664</v>
      </c>
      <c r="E69" s="2" t="s">
        <v>8</v>
      </c>
      <c r="F69" t="s">
        <v>1483</v>
      </c>
      <c r="G69" s="4">
        <f t="shared" si="2"/>
        <v>435</v>
      </c>
      <c r="H69" t="str">
        <f>VLOOKUP(F69,[1]Women!$E$2:$E$1485,1,FALSE)</f>
        <v>HUN031</v>
      </c>
      <c r="J69" s="5">
        <v>67</v>
      </c>
      <c r="K69" s="1" t="s">
        <v>112</v>
      </c>
      <c r="L69" s="1" t="s">
        <v>609</v>
      </c>
      <c r="M69" s="1" t="s">
        <v>1674</v>
      </c>
      <c r="N69" s="2" t="s">
        <v>29</v>
      </c>
      <c r="O69" t="s">
        <v>1372</v>
      </c>
      <c r="P69" s="6">
        <f t="shared" si="3"/>
        <v>434</v>
      </c>
      <c r="Q69" t="str">
        <f>VLOOKUP(O69,[1]Men!$E$2:$E$1515,1,FALSE)</f>
        <v>IVA153</v>
      </c>
    </row>
    <row r="70" spans="1:17" x14ac:dyDescent="0.2">
      <c r="A70" s="5">
        <v>68</v>
      </c>
      <c r="B70" s="1" t="s">
        <v>280</v>
      </c>
      <c r="C70" s="1" t="s">
        <v>806</v>
      </c>
      <c r="D70" s="1" t="s">
        <v>1669</v>
      </c>
      <c r="E70" s="2" t="s">
        <v>532</v>
      </c>
      <c r="F70" t="s">
        <v>1607</v>
      </c>
      <c r="G70" s="4">
        <f t="shared" si="2"/>
        <v>433</v>
      </c>
      <c r="H70" t="str">
        <f>VLOOKUP(F70,[1]Women!$E$2:$E$1485,1,FALSE)</f>
        <v>F&amp;K042</v>
      </c>
      <c r="J70" s="5">
        <v>68</v>
      </c>
      <c r="K70" s="1" t="s">
        <v>113</v>
      </c>
      <c r="L70" s="1" t="s">
        <v>610</v>
      </c>
      <c r="M70" s="1" t="s">
        <v>1674</v>
      </c>
      <c r="N70" s="2" t="s">
        <v>530</v>
      </c>
      <c r="O70" t="s">
        <v>1373</v>
      </c>
      <c r="P70" s="6">
        <f t="shared" si="3"/>
        <v>433</v>
      </c>
      <c r="Q70" t="str">
        <f>VLOOKUP(O70,[1]Men!$E$2:$E$1515,1,FALSE)</f>
        <v>BEA036</v>
      </c>
    </row>
    <row r="71" spans="1:17" x14ac:dyDescent="0.2">
      <c r="A71" s="5">
        <v>69</v>
      </c>
      <c r="B71" s="1" t="s">
        <v>286</v>
      </c>
      <c r="C71" s="1" t="s">
        <v>813</v>
      </c>
      <c r="D71" s="1" t="s">
        <v>1667</v>
      </c>
      <c r="E71" s="2" t="s">
        <v>30</v>
      </c>
      <c r="F71" t="s">
        <v>1558</v>
      </c>
      <c r="G71" s="4">
        <f t="shared" si="2"/>
        <v>432</v>
      </c>
      <c r="H71" t="str">
        <f>VLOOKUP(F71,[1]Women!$E$2:$E$1485,1,FALSE)</f>
        <v>BAD058</v>
      </c>
      <c r="J71" s="5">
        <v>69</v>
      </c>
      <c r="K71" s="1" t="s">
        <v>114</v>
      </c>
      <c r="L71" s="1" t="s">
        <v>611</v>
      </c>
      <c r="M71" s="1" t="s">
        <v>1677</v>
      </c>
      <c r="N71" s="2" t="s">
        <v>17</v>
      </c>
      <c r="O71" t="s">
        <v>1198</v>
      </c>
      <c r="P71" s="6">
        <f t="shared" si="3"/>
        <v>432</v>
      </c>
      <c r="Q71" t="str">
        <f>VLOOKUP(O71,[1]Men!$E$2:$E$1515,1,FALSE)</f>
        <v>HER026</v>
      </c>
    </row>
    <row r="72" spans="1:17" x14ac:dyDescent="0.2">
      <c r="A72" s="5">
        <v>69</v>
      </c>
      <c r="B72" s="1" t="s">
        <v>286</v>
      </c>
      <c r="C72" s="1" t="s">
        <v>814</v>
      </c>
      <c r="D72" s="1" t="s">
        <v>1665</v>
      </c>
      <c r="E72" s="2" t="s">
        <v>37</v>
      </c>
      <c r="F72" t="s">
        <v>1515</v>
      </c>
      <c r="G72" s="4">
        <f t="shared" si="2"/>
        <v>432</v>
      </c>
      <c r="H72" t="str">
        <f>VLOOKUP(F72,[1]Women!$E$2:$E$1485,1,FALSE)</f>
        <v>TRI002</v>
      </c>
      <c r="J72" s="5">
        <v>70</v>
      </c>
      <c r="K72" s="1" t="s">
        <v>115</v>
      </c>
      <c r="L72" s="1" t="s">
        <v>612</v>
      </c>
      <c r="M72" s="1" t="s">
        <v>1675</v>
      </c>
      <c r="N72" s="2" t="s">
        <v>10</v>
      </c>
      <c r="O72" t="s">
        <v>1158</v>
      </c>
      <c r="P72" s="6">
        <f t="shared" si="3"/>
        <v>431</v>
      </c>
      <c r="Q72" t="str">
        <f>VLOOKUP(O72,[1]Men!$E$2:$E$1515,1,FALSE)</f>
        <v>ROA078</v>
      </c>
    </row>
    <row r="73" spans="1:17" x14ac:dyDescent="0.2">
      <c r="A73" s="5">
        <v>71</v>
      </c>
      <c r="B73" s="1" t="s">
        <v>287</v>
      </c>
      <c r="C73" s="1" t="s">
        <v>815</v>
      </c>
      <c r="D73" s="1" t="s">
        <v>1665</v>
      </c>
      <c r="E73" s="2" t="s">
        <v>538</v>
      </c>
      <c r="F73" t="s">
        <v>1516</v>
      </c>
      <c r="G73" s="4">
        <f t="shared" si="2"/>
        <v>430</v>
      </c>
      <c r="H73" t="str">
        <f>VLOOKUP(F73,[1]Women!$E$2:$E$1485,1,FALSE)</f>
        <v>WIG009</v>
      </c>
      <c r="J73" s="5">
        <v>71</v>
      </c>
      <c r="K73" s="1" t="s">
        <v>116</v>
      </c>
      <c r="L73" s="1" t="s">
        <v>613</v>
      </c>
      <c r="M73" s="1" t="s">
        <v>1676</v>
      </c>
      <c r="N73" s="2" t="s">
        <v>533</v>
      </c>
      <c r="O73" t="s">
        <v>1242</v>
      </c>
      <c r="P73" s="6">
        <f t="shared" si="3"/>
        <v>430</v>
      </c>
      <c r="Q73" t="str">
        <f>VLOOKUP(O73,[1]Men!$E$2:$E$1515,1,FALSE)</f>
        <v>HIN105</v>
      </c>
    </row>
    <row r="74" spans="1:17" x14ac:dyDescent="0.2">
      <c r="A74" s="5">
        <v>72</v>
      </c>
      <c r="B74" s="1" t="s">
        <v>297</v>
      </c>
      <c r="C74" s="1" t="s">
        <v>826</v>
      </c>
      <c r="D74" s="1" t="s">
        <v>1667</v>
      </c>
      <c r="E74" s="2" t="s">
        <v>25</v>
      </c>
      <c r="F74" t="s">
        <v>1559</v>
      </c>
      <c r="G74" s="4">
        <f t="shared" si="2"/>
        <v>429</v>
      </c>
      <c r="H74" t="str">
        <f>VLOOKUP(F74,[1]Women!$E$2:$E$1485,1,FALSE)</f>
        <v>STI066</v>
      </c>
      <c r="J74" s="5">
        <v>72</v>
      </c>
      <c r="K74" s="1" t="s">
        <v>118</v>
      </c>
      <c r="L74" s="1" t="s">
        <v>615</v>
      </c>
      <c r="M74" s="1" t="s">
        <v>1675</v>
      </c>
      <c r="N74" s="2" t="s">
        <v>29</v>
      </c>
      <c r="O74" t="s">
        <v>1159</v>
      </c>
      <c r="P74" s="6">
        <f t="shared" si="3"/>
        <v>429</v>
      </c>
      <c r="Q74" t="str">
        <f>VLOOKUP(O74,[1]Men!$E$2:$E$1515,1,FALSE)</f>
        <v>IVA163</v>
      </c>
    </row>
    <row r="75" spans="1:17" x14ac:dyDescent="0.2">
      <c r="A75" s="5">
        <v>73</v>
      </c>
      <c r="B75" s="1" t="s">
        <v>298</v>
      </c>
      <c r="C75" s="1" t="s">
        <v>827</v>
      </c>
      <c r="D75" s="1" t="s">
        <v>1665</v>
      </c>
      <c r="E75" s="2" t="s">
        <v>3</v>
      </c>
      <c r="F75" t="s">
        <v>1517</v>
      </c>
      <c r="G75" s="4">
        <f t="shared" si="2"/>
        <v>428</v>
      </c>
      <c r="H75" t="str">
        <f>VLOOKUP(F75,[1]Women!$E$2:$E$1485,1,FALSE)</f>
        <v>DES069</v>
      </c>
      <c r="J75" s="5">
        <v>73</v>
      </c>
      <c r="K75" s="1" t="s">
        <v>119</v>
      </c>
      <c r="L75" s="1" t="s">
        <v>616</v>
      </c>
      <c r="M75" s="1" t="s">
        <v>1674</v>
      </c>
      <c r="N75" s="2" t="s">
        <v>530</v>
      </c>
      <c r="O75" t="s">
        <v>1374</v>
      </c>
      <c r="P75" s="6">
        <f t="shared" si="3"/>
        <v>428</v>
      </c>
      <c r="Q75" t="str">
        <f>VLOOKUP(O75,[1]Men!$E$2:$E$1515,1,FALSE)</f>
        <v>BEA051</v>
      </c>
    </row>
    <row r="76" spans="1:17" x14ac:dyDescent="0.2">
      <c r="A76" s="5">
        <v>74</v>
      </c>
      <c r="B76" s="1" t="s">
        <v>299</v>
      </c>
      <c r="C76" s="1" t="s">
        <v>828</v>
      </c>
      <c r="D76" s="1" t="s">
        <v>1667</v>
      </c>
      <c r="E76" s="2" t="s">
        <v>12</v>
      </c>
      <c r="F76" t="s">
        <v>1560</v>
      </c>
      <c r="G76" s="4">
        <f t="shared" si="2"/>
        <v>427</v>
      </c>
      <c r="H76" t="str">
        <f>VLOOKUP(F76,[1]Women!$E$2:$E$1485,1,FALSE)</f>
        <v>BAR171</v>
      </c>
      <c r="J76" s="5">
        <v>73</v>
      </c>
      <c r="K76" s="1" t="s">
        <v>119</v>
      </c>
      <c r="L76" s="1" t="s">
        <v>617</v>
      </c>
      <c r="M76" s="1" t="s">
        <v>1678</v>
      </c>
      <c r="N76" s="2" t="s">
        <v>19</v>
      </c>
      <c r="O76" t="s">
        <v>1283</v>
      </c>
      <c r="P76" s="6">
        <f t="shared" si="3"/>
        <v>428</v>
      </c>
      <c r="Q76" t="str">
        <f>VLOOKUP(O76,[1]Men!$E$2:$E$1515,1,FALSE)</f>
        <v>WRE084</v>
      </c>
    </row>
    <row r="77" spans="1:17" x14ac:dyDescent="0.2">
      <c r="A77" s="5">
        <v>75</v>
      </c>
      <c r="B77" s="1" t="s">
        <v>300</v>
      </c>
      <c r="C77" s="1" t="s">
        <v>829</v>
      </c>
      <c r="D77" s="1" t="s">
        <v>1662</v>
      </c>
      <c r="E77" s="2" t="s">
        <v>535</v>
      </c>
      <c r="F77" t="s">
        <v>1412</v>
      </c>
      <c r="G77" s="4">
        <f t="shared" si="2"/>
        <v>426</v>
      </c>
      <c r="H77" t="str">
        <f>VLOOKUP(F77,[1]Women!$E$2:$E$1485,1,FALSE)</f>
        <v>POP039</v>
      </c>
      <c r="J77" s="5">
        <v>75</v>
      </c>
      <c r="K77" s="1" t="s">
        <v>120</v>
      </c>
      <c r="L77" s="1" t="s">
        <v>618</v>
      </c>
      <c r="M77" s="1" t="s">
        <v>1675</v>
      </c>
      <c r="N77" s="2" t="s">
        <v>534</v>
      </c>
      <c r="O77" t="s">
        <v>1160</v>
      </c>
      <c r="P77" s="6">
        <f t="shared" si="3"/>
        <v>426</v>
      </c>
      <c r="Q77" t="str">
        <f>VLOOKUP(O77,[1]Men!$E$2:$E$1515,1,FALSE)</f>
        <v>OWL018</v>
      </c>
    </row>
    <row r="78" spans="1:17" x14ac:dyDescent="0.2">
      <c r="A78" s="5">
        <v>76</v>
      </c>
      <c r="B78" s="1" t="s">
        <v>302</v>
      </c>
      <c r="C78" s="1" t="s">
        <v>831</v>
      </c>
      <c r="D78" s="1" t="s">
        <v>1665</v>
      </c>
      <c r="E78" s="2" t="s">
        <v>29</v>
      </c>
      <c r="F78" t="s">
        <v>1518</v>
      </c>
      <c r="G78" s="4">
        <f t="shared" si="2"/>
        <v>425</v>
      </c>
      <c r="H78" t="str">
        <f>VLOOKUP(F78,[1]Women!$E$2:$E$1485,1,FALSE)</f>
        <v>IVA189</v>
      </c>
      <c r="J78" s="5">
        <v>76</v>
      </c>
      <c r="K78" s="1" t="s">
        <v>124</v>
      </c>
      <c r="L78" s="1" t="s">
        <v>622</v>
      </c>
      <c r="M78" s="1" t="s">
        <v>1675</v>
      </c>
      <c r="N78" s="2" t="s">
        <v>12</v>
      </c>
      <c r="O78" t="s">
        <v>1161</v>
      </c>
      <c r="P78" s="6">
        <f t="shared" si="3"/>
        <v>425</v>
      </c>
      <c r="Q78" t="str">
        <f>VLOOKUP(O78,[1]Men!$E$2:$E$1515,1,FALSE)</f>
        <v>BAR090</v>
      </c>
    </row>
    <row r="79" spans="1:17" x14ac:dyDescent="0.2">
      <c r="A79" s="5">
        <v>77</v>
      </c>
      <c r="B79" s="1" t="s">
        <v>307</v>
      </c>
      <c r="C79" s="1" t="s">
        <v>838</v>
      </c>
      <c r="D79" s="1" t="s">
        <v>1667</v>
      </c>
      <c r="E79" s="2" t="s">
        <v>537</v>
      </c>
      <c r="F79" t="s">
        <v>1561</v>
      </c>
      <c r="G79" s="4">
        <f t="shared" si="2"/>
        <v>424</v>
      </c>
      <c r="H79" t="str">
        <f>VLOOKUP(F79,[1]Women!$E$2:$E$1485,1,FALSE)</f>
        <v>SHE108</v>
      </c>
      <c r="J79" s="5">
        <v>76</v>
      </c>
      <c r="K79" s="1" t="s">
        <v>124</v>
      </c>
      <c r="L79" s="2" t="s">
        <v>1091</v>
      </c>
      <c r="M79" s="1" t="s">
        <v>1677</v>
      </c>
      <c r="N79" s="2" t="s">
        <v>6</v>
      </c>
      <c r="O79" t="s">
        <v>1243</v>
      </c>
      <c r="P79" s="6">
        <f t="shared" si="3"/>
        <v>425</v>
      </c>
      <c r="Q79" t="str">
        <f>VLOOKUP(O79,[1]Men!$E$2:$E$1515,1,FALSE)</f>
        <v>BIR046</v>
      </c>
    </row>
    <row r="80" spans="1:17" x14ac:dyDescent="0.2">
      <c r="A80" s="5">
        <v>78</v>
      </c>
      <c r="B80" s="1" t="s">
        <v>309</v>
      </c>
      <c r="C80" s="1" t="s">
        <v>840</v>
      </c>
      <c r="D80" s="1" t="s">
        <v>1662</v>
      </c>
      <c r="E80" s="2" t="s">
        <v>529</v>
      </c>
      <c r="F80" t="s">
        <v>1457</v>
      </c>
      <c r="G80" s="4">
        <f t="shared" si="2"/>
        <v>423</v>
      </c>
      <c r="H80" t="str">
        <f>VLOOKUP(F80,[1]Women!$E$2:$E$1485,1,FALSE)</f>
        <v>ANS134</v>
      </c>
      <c r="J80" s="5">
        <v>78</v>
      </c>
      <c r="K80" s="1" t="s">
        <v>125</v>
      </c>
      <c r="L80" s="1" t="s">
        <v>623</v>
      </c>
      <c r="M80" s="1" t="s">
        <v>1676</v>
      </c>
      <c r="N80" s="2" t="s">
        <v>8</v>
      </c>
      <c r="O80" t="s">
        <v>1244</v>
      </c>
      <c r="P80" s="6">
        <f t="shared" si="3"/>
        <v>423</v>
      </c>
      <c r="Q80" t="str">
        <f>VLOOKUP(O80,[1]Men!$E$2:$E$1515,1,FALSE)</f>
        <v>HUN219</v>
      </c>
    </row>
    <row r="81" spans="1:17" x14ac:dyDescent="0.2">
      <c r="A81" s="5">
        <v>79</v>
      </c>
      <c r="B81" s="1" t="s">
        <v>311</v>
      </c>
      <c r="C81" s="1" t="s">
        <v>843</v>
      </c>
      <c r="D81" s="1" t="s">
        <v>1662</v>
      </c>
      <c r="E81" s="2" t="s">
        <v>10</v>
      </c>
      <c r="F81" t="s">
        <v>1458</v>
      </c>
      <c r="G81" s="4">
        <f t="shared" si="2"/>
        <v>422</v>
      </c>
      <c r="H81" t="str">
        <f>VLOOKUP(F81,[1]Women!$E$2:$E$1485,1,FALSE)</f>
        <v>ROA035</v>
      </c>
      <c r="J81" s="5">
        <v>79</v>
      </c>
      <c r="K81" s="1" t="s">
        <v>127</v>
      </c>
      <c r="L81" s="1" t="s">
        <v>625</v>
      </c>
      <c r="M81" s="1" t="s">
        <v>1674</v>
      </c>
      <c r="N81" s="2" t="s">
        <v>538</v>
      </c>
      <c r="O81" t="s">
        <v>1128</v>
      </c>
      <c r="P81" s="6">
        <f t="shared" si="3"/>
        <v>422</v>
      </c>
      <c r="Q81" t="str">
        <f>VLOOKUP(O81,[1]Men!$E$2:$E$1515,1,FALSE)</f>
        <v>WIG071</v>
      </c>
    </row>
    <row r="82" spans="1:17" x14ac:dyDescent="0.2">
      <c r="A82" s="5">
        <v>80</v>
      </c>
      <c r="B82" s="1" t="s">
        <v>312</v>
      </c>
      <c r="C82" s="1" t="s">
        <v>844</v>
      </c>
      <c r="D82" s="1" t="s">
        <v>1666</v>
      </c>
      <c r="E82" s="2" t="s">
        <v>538</v>
      </c>
      <c r="F82" t="s">
        <v>1590</v>
      </c>
      <c r="G82" s="4">
        <f t="shared" si="2"/>
        <v>421</v>
      </c>
      <c r="H82" t="str">
        <f>VLOOKUP(F82,[1]Women!$E$2:$E$1485,1,FALSE)</f>
        <v>WIG037</v>
      </c>
      <c r="J82" s="5">
        <v>80</v>
      </c>
      <c r="K82" s="1" t="s">
        <v>128</v>
      </c>
      <c r="L82" s="1" t="s">
        <v>626</v>
      </c>
      <c r="M82" s="1" t="s">
        <v>1676</v>
      </c>
      <c r="N82" s="2" t="s">
        <v>538</v>
      </c>
      <c r="O82" t="s">
        <v>1245</v>
      </c>
      <c r="P82" s="6">
        <f t="shared" si="3"/>
        <v>421</v>
      </c>
      <c r="Q82" t="str">
        <f>VLOOKUP(O82,[1]Men!$E$2:$E$1515,1,FALSE)</f>
        <v>WIG090</v>
      </c>
    </row>
    <row r="83" spans="1:17" x14ac:dyDescent="0.2">
      <c r="A83" s="5">
        <v>81</v>
      </c>
      <c r="B83" s="1" t="s">
        <v>315</v>
      </c>
      <c r="C83" s="1" t="s">
        <v>847</v>
      </c>
      <c r="D83" s="1" t="s">
        <v>1662</v>
      </c>
      <c r="E83" s="2" t="s">
        <v>532</v>
      </c>
      <c r="F83" t="s">
        <v>1413</v>
      </c>
      <c r="G83" s="4">
        <f t="shared" si="2"/>
        <v>420</v>
      </c>
      <c r="H83" t="str">
        <f>VLOOKUP(F83,[1]Women!$E$2:$E$1485,1,FALSE)</f>
        <v>F&amp;K019</v>
      </c>
      <c r="J83" s="5">
        <v>81</v>
      </c>
      <c r="K83" s="1" t="s">
        <v>129</v>
      </c>
      <c r="L83" s="1" t="s">
        <v>627</v>
      </c>
      <c r="M83" s="1" t="s">
        <v>1675</v>
      </c>
      <c r="N83" s="2" t="s">
        <v>535</v>
      </c>
      <c r="O83" t="s">
        <v>1162</v>
      </c>
      <c r="P83" s="6">
        <f t="shared" si="3"/>
        <v>420</v>
      </c>
      <c r="Q83" t="str">
        <f>VLOOKUP(O83,[1]Men!$E$2:$E$1515,1,FALSE)</f>
        <v>POP061</v>
      </c>
    </row>
    <row r="84" spans="1:17" x14ac:dyDescent="0.2">
      <c r="A84" s="5">
        <v>82</v>
      </c>
      <c r="B84" s="1" t="s">
        <v>317</v>
      </c>
      <c r="C84" s="1" t="s">
        <v>850</v>
      </c>
      <c r="D84" s="1" t="s">
        <v>1666</v>
      </c>
      <c r="E84" s="2" t="s">
        <v>535</v>
      </c>
      <c r="F84" t="s">
        <v>1591</v>
      </c>
      <c r="G84" s="4">
        <f t="shared" si="2"/>
        <v>419</v>
      </c>
      <c r="H84" t="str">
        <f>VLOOKUP(F84,[1]Women!$E$2:$E$1485,1,FALSE)</f>
        <v>POP046</v>
      </c>
      <c r="J84" s="5">
        <v>82</v>
      </c>
      <c r="K84" s="1" t="s">
        <v>131</v>
      </c>
      <c r="L84" s="2" t="s">
        <v>1093</v>
      </c>
      <c r="M84" s="1" t="s">
        <v>1674</v>
      </c>
      <c r="N84" s="2" t="s">
        <v>15</v>
      </c>
      <c r="O84" t="s">
        <v>1375</v>
      </c>
      <c r="P84" s="6">
        <f t="shared" si="3"/>
        <v>419</v>
      </c>
      <c r="Q84" t="str">
        <f>VLOOKUP(O84,[1]Men!$E$2:$E$1515,1,FALSE)</f>
        <v>WSV010</v>
      </c>
    </row>
    <row r="85" spans="1:17" x14ac:dyDescent="0.2">
      <c r="A85" s="5">
        <v>82</v>
      </c>
      <c r="B85" s="1" t="s">
        <v>317</v>
      </c>
      <c r="C85" s="1" t="s">
        <v>849</v>
      </c>
      <c r="D85" s="1" t="s">
        <v>1662</v>
      </c>
      <c r="E85" s="2" t="s">
        <v>529</v>
      </c>
      <c r="F85" t="s">
        <v>1459</v>
      </c>
      <c r="G85" s="4">
        <f t="shared" si="2"/>
        <v>419</v>
      </c>
      <c r="H85" t="str">
        <f>VLOOKUP(F85,[1]Women!$E$2:$E$1485,1,FALSE)</f>
        <v>ANS033</v>
      </c>
      <c r="J85" s="5">
        <v>83</v>
      </c>
      <c r="K85" s="1" t="s">
        <v>133</v>
      </c>
      <c r="L85" s="1" t="s">
        <v>630</v>
      </c>
      <c r="M85" s="1" t="s">
        <v>1675</v>
      </c>
      <c r="N85" s="2" t="s">
        <v>531</v>
      </c>
      <c r="O85" t="s">
        <v>1163</v>
      </c>
      <c r="P85" s="6">
        <f t="shared" si="3"/>
        <v>418</v>
      </c>
      <c r="Q85" t="str">
        <f>VLOOKUP(O85,[1]Men!$E$2:$E$1515,1,FALSE)</f>
        <v>CHA012</v>
      </c>
    </row>
    <row r="86" spans="1:17" x14ac:dyDescent="0.2">
      <c r="A86" s="5">
        <v>84</v>
      </c>
      <c r="B86" s="1" t="s">
        <v>318</v>
      </c>
      <c r="C86" s="1" t="s">
        <v>851</v>
      </c>
      <c r="D86" s="1" t="s">
        <v>1665</v>
      </c>
      <c r="E86" s="2" t="s">
        <v>537</v>
      </c>
      <c r="F86" t="s">
        <v>1519</v>
      </c>
      <c r="G86" s="4">
        <f t="shared" si="2"/>
        <v>417</v>
      </c>
      <c r="H86" t="str">
        <f>VLOOKUP(F86,[1]Women!$E$2:$E$1485,1,FALSE)</f>
        <v>SHE064</v>
      </c>
      <c r="J86" s="5">
        <v>84</v>
      </c>
      <c r="K86" s="1" t="s">
        <v>134</v>
      </c>
      <c r="L86" s="1" t="s">
        <v>631</v>
      </c>
      <c r="M86" s="1" t="s">
        <v>1674</v>
      </c>
      <c r="N86" s="2" t="s">
        <v>26</v>
      </c>
      <c r="O86" t="s">
        <v>1376</v>
      </c>
      <c r="P86" s="6">
        <f t="shared" si="3"/>
        <v>417</v>
      </c>
      <c r="Q86" t="str">
        <f>VLOOKUP(O86,[1]Men!$E$2:$E$1515,1,FALSE)</f>
        <v>WER191</v>
      </c>
    </row>
    <row r="87" spans="1:17" x14ac:dyDescent="0.2">
      <c r="A87" s="5">
        <v>85</v>
      </c>
      <c r="B87" s="1" t="s">
        <v>319</v>
      </c>
      <c r="C87" s="1" t="s">
        <v>852</v>
      </c>
      <c r="D87" s="1" t="s">
        <v>1666</v>
      </c>
      <c r="E87" s="2" t="s">
        <v>12</v>
      </c>
      <c r="F87" t="s">
        <v>1592</v>
      </c>
      <c r="G87" s="4">
        <f t="shared" si="2"/>
        <v>416</v>
      </c>
      <c r="H87" t="str">
        <f>VLOOKUP(F87,[1]Women!$E$2:$E$1485,1,FALSE)</f>
        <v>BAR118</v>
      </c>
      <c r="J87" s="5">
        <v>85</v>
      </c>
      <c r="K87" s="1" t="s">
        <v>135</v>
      </c>
      <c r="L87" s="1" t="s">
        <v>632</v>
      </c>
      <c r="M87" s="1" t="s">
        <v>1677</v>
      </c>
      <c r="N87" s="2" t="s">
        <v>8</v>
      </c>
      <c r="O87" t="s">
        <v>1199</v>
      </c>
      <c r="P87" s="6">
        <f t="shared" si="3"/>
        <v>416</v>
      </c>
      <c r="Q87" t="str">
        <f>VLOOKUP(O87,[1]Men!$E$2:$E$1515,1,FALSE)</f>
        <v>HUN198</v>
      </c>
    </row>
    <row r="88" spans="1:17" x14ac:dyDescent="0.2">
      <c r="A88" s="5">
        <v>86</v>
      </c>
      <c r="B88" s="1" t="s">
        <v>322</v>
      </c>
      <c r="C88" s="1" t="s">
        <v>856</v>
      </c>
      <c r="D88" s="1" t="s">
        <v>1662</v>
      </c>
      <c r="E88" s="2" t="s">
        <v>530</v>
      </c>
      <c r="F88" t="s">
        <v>1414</v>
      </c>
      <c r="G88" s="4">
        <f t="shared" si="2"/>
        <v>415</v>
      </c>
      <c r="H88" t="str">
        <f>VLOOKUP(F88,[1]Women!$E$2:$E$1485,1,FALSE)</f>
        <v>BEA027</v>
      </c>
      <c r="J88" s="5">
        <v>86</v>
      </c>
      <c r="K88" s="1" t="s">
        <v>136</v>
      </c>
      <c r="L88" s="1" t="s">
        <v>633</v>
      </c>
      <c r="M88" s="1" t="s">
        <v>1676</v>
      </c>
      <c r="N88" s="2" t="s">
        <v>8</v>
      </c>
      <c r="O88" t="s">
        <v>1246</v>
      </c>
      <c r="P88" s="6">
        <f t="shared" si="3"/>
        <v>415</v>
      </c>
      <c r="Q88" t="str">
        <f>VLOOKUP(O88,[1]Men!$E$2:$E$1515,1,FALSE)</f>
        <v>HUN153</v>
      </c>
    </row>
    <row r="89" spans="1:17" x14ac:dyDescent="0.2">
      <c r="A89" s="5">
        <v>87</v>
      </c>
      <c r="B89" s="1" t="s">
        <v>323</v>
      </c>
      <c r="C89" s="1" t="s">
        <v>1090</v>
      </c>
      <c r="D89" s="1" t="s">
        <v>1665</v>
      </c>
      <c r="E89" s="2" t="s">
        <v>12</v>
      </c>
      <c r="F89" t="s">
        <v>1520</v>
      </c>
      <c r="G89" s="4">
        <f t="shared" si="2"/>
        <v>414</v>
      </c>
      <c r="H89" t="str">
        <f>VLOOKUP(F89,[1]Women!$E$2:$E$1485,1,FALSE)</f>
        <v>BAR222</v>
      </c>
      <c r="J89" s="5">
        <v>87</v>
      </c>
      <c r="K89" s="1" t="s">
        <v>138</v>
      </c>
      <c r="L89" s="1" t="s">
        <v>635</v>
      </c>
      <c r="M89" s="1" t="s">
        <v>1677</v>
      </c>
      <c r="N89" s="2" t="s">
        <v>12</v>
      </c>
      <c r="O89" t="s">
        <v>1200</v>
      </c>
      <c r="P89" s="6">
        <f t="shared" si="3"/>
        <v>414</v>
      </c>
      <c r="Q89" t="str">
        <f>VLOOKUP(O89,[1]Men!$E$2:$E$1515,1,FALSE)</f>
        <v>BAR178</v>
      </c>
    </row>
    <row r="90" spans="1:17" x14ac:dyDescent="0.2">
      <c r="A90" s="5">
        <v>87</v>
      </c>
      <c r="B90" s="1" t="s">
        <v>323</v>
      </c>
      <c r="C90" s="1" t="s">
        <v>857</v>
      </c>
      <c r="D90" s="1" t="s">
        <v>1662</v>
      </c>
      <c r="E90" s="2" t="s">
        <v>15</v>
      </c>
      <c r="F90" t="s">
        <v>1415</v>
      </c>
      <c r="G90" s="4">
        <f t="shared" si="2"/>
        <v>414</v>
      </c>
      <c r="H90" t="str">
        <f>VLOOKUP(F90,[1]Women!$E$2:$E$1485,1,FALSE)</f>
        <v>WSV025</v>
      </c>
      <c r="J90" s="5">
        <v>88</v>
      </c>
      <c r="K90" s="1" t="s">
        <v>139</v>
      </c>
      <c r="L90" s="1" t="s">
        <v>636</v>
      </c>
      <c r="M90" s="1" t="s">
        <v>33</v>
      </c>
      <c r="N90" s="2" t="s">
        <v>15</v>
      </c>
      <c r="O90" t="s">
        <v>1440</v>
      </c>
      <c r="P90" s="6">
        <f t="shared" si="3"/>
        <v>413</v>
      </c>
      <c r="Q90" t="str">
        <f>VLOOKUP(O90,[1]Men!$E$2:$E$1515,1,FALSE)</f>
        <v>WSV059</v>
      </c>
    </row>
    <row r="91" spans="1:17" x14ac:dyDescent="0.2">
      <c r="A91" s="5">
        <v>89</v>
      </c>
      <c r="B91" s="1" t="s">
        <v>324</v>
      </c>
      <c r="C91" s="1" t="s">
        <v>858</v>
      </c>
      <c r="D91" s="1" t="s">
        <v>1667</v>
      </c>
      <c r="E91" s="2" t="s">
        <v>6</v>
      </c>
      <c r="F91" t="s">
        <v>1562</v>
      </c>
      <c r="G91" s="4">
        <f t="shared" si="2"/>
        <v>412</v>
      </c>
      <c r="H91" t="str">
        <f>VLOOKUP(F91,[1]Women!$E$2:$E$1485,1,FALSE)</f>
        <v>BIR092</v>
      </c>
      <c r="J91" s="5">
        <v>89</v>
      </c>
      <c r="K91" s="1" t="s">
        <v>140</v>
      </c>
      <c r="L91" s="1" t="s">
        <v>637</v>
      </c>
      <c r="M91" s="1" t="s">
        <v>1674</v>
      </c>
      <c r="N91" s="2" t="s">
        <v>15</v>
      </c>
      <c r="O91" t="s">
        <v>1129</v>
      </c>
      <c r="P91" s="6">
        <f t="shared" si="3"/>
        <v>412</v>
      </c>
      <c r="Q91" t="str">
        <f>VLOOKUP(O91,[1]Men!$E$2:$E$1515,1,FALSE)</f>
        <v>WSV067</v>
      </c>
    </row>
    <row r="92" spans="1:17" x14ac:dyDescent="0.2">
      <c r="A92" s="5">
        <v>89</v>
      </c>
      <c r="B92" s="1" t="s">
        <v>324</v>
      </c>
      <c r="C92" s="1" t="s">
        <v>859</v>
      </c>
      <c r="D92" s="1" t="s">
        <v>1662</v>
      </c>
      <c r="E92" s="2" t="s">
        <v>3</v>
      </c>
      <c r="F92" t="s">
        <v>1416</v>
      </c>
      <c r="G92" s="4">
        <f t="shared" si="2"/>
        <v>412</v>
      </c>
      <c r="H92" t="str">
        <f>VLOOKUP(F92,[1]Women!$E$2:$E$1485,1,FALSE)</f>
        <v>DES108</v>
      </c>
      <c r="J92" s="5">
        <v>90</v>
      </c>
      <c r="K92" s="1" t="s">
        <v>141</v>
      </c>
      <c r="L92" s="1" t="s">
        <v>638</v>
      </c>
      <c r="M92" s="1" t="s">
        <v>1674</v>
      </c>
      <c r="N92" s="2" t="s">
        <v>8</v>
      </c>
      <c r="O92" t="s">
        <v>1130</v>
      </c>
      <c r="P92" s="6">
        <f t="shared" si="3"/>
        <v>411</v>
      </c>
      <c r="Q92" t="str">
        <f>VLOOKUP(O92,[1]Men!$E$2:$E$1515,1,FALSE)</f>
        <v>HUN230</v>
      </c>
    </row>
    <row r="93" spans="1:17" x14ac:dyDescent="0.2">
      <c r="A93" s="5">
        <v>91</v>
      </c>
      <c r="B93" s="1" t="s">
        <v>325</v>
      </c>
      <c r="C93" s="1" t="s">
        <v>860</v>
      </c>
      <c r="D93" s="1" t="s">
        <v>1665</v>
      </c>
      <c r="E93" s="2" t="s">
        <v>538</v>
      </c>
      <c r="F93" t="s">
        <v>1521</v>
      </c>
      <c r="G93" s="4">
        <f t="shared" si="2"/>
        <v>410</v>
      </c>
      <c r="H93" t="str">
        <f>VLOOKUP(F93,[1]Women!$E$2:$E$1485,1,FALSE)</f>
        <v>WIG054</v>
      </c>
      <c r="J93" s="5">
        <v>91</v>
      </c>
      <c r="K93" s="1" t="s">
        <v>142</v>
      </c>
      <c r="L93" s="1" t="s">
        <v>639</v>
      </c>
      <c r="M93" s="1" t="s">
        <v>1674</v>
      </c>
      <c r="N93" s="2" t="s">
        <v>10</v>
      </c>
      <c r="O93" t="s">
        <v>1377</v>
      </c>
      <c r="P93" s="6">
        <f t="shared" si="3"/>
        <v>410</v>
      </c>
      <c r="Q93" t="str">
        <f>VLOOKUP(O93,[1]Men!$E$2:$E$1515,1,FALSE)</f>
        <v>ROA027</v>
      </c>
    </row>
    <row r="94" spans="1:17" x14ac:dyDescent="0.2">
      <c r="A94" s="5">
        <v>92</v>
      </c>
      <c r="B94" s="1" t="s">
        <v>327</v>
      </c>
      <c r="C94" s="1" t="s">
        <v>862</v>
      </c>
      <c r="D94" s="1" t="s">
        <v>1665</v>
      </c>
      <c r="E94" s="2" t="s">
        <v>3</v>
      </c>
      <c r="F94" t="s">
        <v>1522</v>
      </c>
      <c r="G94" s="4">
        <f t="shared" si="2"/>
        <v>409</v>
      </c>
      <c r="H94" t="str">
        <f>VLOOKUP(F94,[1]Women!$E$2:$E$1485,1,FALSE)</f>
        <v>DES186</v>
      </c>
      <c r="J94" s="5">
        <v>91</v>
      </c>
      <c r="K94" s="1" t="s">
        <v>142</v>
      </c>
      <c r="L94" s="1" t="s">
        <v>640</v>
      </c>
      <c r="M94" s="1" t="s">
        <v>1674</v>
      </c>
      <c r="N94" s="2" t="s">
        <v>26</v>
      </c>
      <c r="O94" t="s">
        <v>1378</v>
      </c>
      <c r="P94" s="6">
        <f t="shared" si="3"/>
        <v>410</v>
      </c>
      <c r="Q94" t="str">
        <f>VLOOKUP(O94,[1]Men!$E$2:$E$1515,1,FALSE)</f>
        <v>WER183</v>
      </c>
    </row>
    <row r="95" spans="1:17" x14ac:dyDescent="0.2">
      <c r="A95" s="5">
        <v>93</v>
      </c>
      <c r="B95" s="1" t="s">
        <v>329</v>
      </c>
      <c r="C95" s="1" t="s">
        <v>864</v>
      </c>
      <c r="D95" s="1" t="s">
        <v>1662</v>
      </c>
      <c r="E95" s="2" t="s">
        <v>12</v>
      </c>
      <c r="F95" t="s">
        <v>1460</v>
      </c>
      <c r="G95" s="4">
        <f t="shared" si="2"/>
        <v>408</v>
      </c>
      <c r="H95" t="str">
        <f>VLOOKUP(F95,[1]Women!$E$2:$E$1485,1,FALSE)</f>
        <v>BAR194</v>
      </c>
      <c r="J95" s="5">
        <v>93</v>
      </c>
      <c r="K95" s="1" t="s">
        <v>145</v>
      </c>
      <c r="L95" s="1" t="s">
        <v>644</v>
      </c>
      <c r="M95" s="1" t="s">
        <v>1676</v>
      </c>
      <c r="N95" s="2" t="s">
        <v>19</v>
      </c>
      <c r="O95" t="s">
        <v>1247</v>
      </c>
      <c r="P95" s="6">
        <f t="shared" si="3"/>
        <v>408</v>
      </c>
      <c r="Q95" t="str">
        <f>VLOOKUP(O95,[1]Men!$E$2:$E$1515,1,FALSE)</f>
        <v>WRE015</v>
      </c>
    </row>
    <row r="96" spans="1:17" x14ac:dyDescent="0.2">
      <c r="A96" s="5">
        <v>94</v>
      </c>
      <c r="B96" s="1" t="s">
        <v>331</v>
      </c>
      <c r="C96" s="1" t="s">
        <v>866</v>
      </c>
      <c r="D96" s="1" t="s">
        <v>1665</v>
      </c>
      <c r="E96" s="2" t="s">
        <v>8</v>
      </c>
      <c r="F96" t="s">
        <v>1523</v>
      </c>
      <c r="G96" s="4">
        <f t="shared" si="2"/>
        <v>407</v>
      </c>
      <c r="H96" t="str">
        <f>VLOOKUP(F96,[1]Women!$E$2:$E$1485,1,FALSE)</f>
        <v>HUN011</v>
      </c>
      <c r="J96" s="5">
        <v>94</v>
      </c>
      <c r="K96" s="1" t="s">
        <v>147</v>
      </c>
      <c r="L96" s="1" t="s">
        <v>646</v>
      </c>
      <c r="M96" s="1" t="s">
        <v>1675</v>
      </c>
      <c r="N96" s="2" t="s">
        <v>12</v>
      </c>
      <c r="O96" t="s">
        <v>1164</v>
      </c>
      <c r="P96" s="6">
        <f t="shared" si="3"/>
        <v>407</v>
      </c>
      <c r="Q96" t="str">
        <f>VLOOKUP(O96,[1]Men!$E$2:$E$1515,1,FALSE)</f>
        <v>BAR039</v>
      </c>
    </row>
    <row r="97" spans="1:17" x14ac:dyDescent="0.2">
      <c r="A97" s="5">
        <v>95</v>
      </c>
      <c r="B97" s="1" t="s">
        <v>332</v>
      </c>
      <c r="C97" s="1" t="s">
        <v>868</v>
      </c>
      <c r="D97" s="1" t="s">
        <v>1664</v>
      </c>
      <c r="E97" s="2" t="s">
        <v>3</v>
      </c>
      <c r="F97" t="s">
        <v>1484</v>
      </c>
      <c r="G97" s="4">
        <f t="shared" si="2"/>
        <v>406</v>
      </c>
      <c r="H97" t="str">
        <f>VLOOKUP(F97,[1]Women!$E$2:$E$1485,1,FALSE)</f>
        <v>DES027</v>
      </c>
      <c r="J97" s="5">
        <v>94</v>
      </c>
      <c r="K97" s="1" t="s">
        <v>147</v>
      </c>
      <c r="L97" s="1" t="s">
        <v>647</v>
      </c>
      <c r="M97" s="1" t="s">
        <v>1676</v>
      </c>
      <c r="N97" s="2" t="s">
        <v>19</v>
      </c>
      <c r="O97" t="s">
        <v>1248</v>
      </c>
      <c r="P97" s="6">
        <f t="shared" si="3"/>
        <v>407</v>
      </c>
      <c r="Q97" t="str">
        <f>VLOOKUP(O97,[1]Men!$E$2:$E$1515,1,FALSE)</f>
        <v>WRE031</v>
      </c>
    </row>
    <row r="98" spans="1:17" x14ac:dyDescent="0.2">
      <c r="A98" s="5">
        <v>96</v>
      </c>
      <c r="B98" s="1" t="s">
        <v>334</v>
      </c>
      <c r="C98" s="1" t="s">
        <v>871</v>
      </c>
      <c r="D98" s="1" t="s">
        <v>1665</v>
      </c>
      <c r="E98" s="2" t="s">
        <v>15</v>
      </c>
      <c r="F98" t="s">
        <v>1524</v>
      </c>
      <c r="G98" s="4">
        <f t="shared" si="2"/>
        <v>405</v>
      </c>
      <c r="H98" t="str">
        <f>VLOOKUP(F98,[1]Women!$E$2:$E$1485,1,FALSE)</f>
        <v>WSV029</v>
      </c>
      <c r="J98" s="5">
        <v>96</v>
      </c>
      <c r="K98" s="1" t="s">
        <v>148</v>
      </c>
      <c r="L98" s="1" t="s">
        <v>648</v>
      </c>
      <c r="M98" s="1" t="s">
        <v>1677</v>
      </c>
      <c r="N98" s="2" t="s">
        <v>534</v>
      </c>
      <c r="O98" t="s">
        <v>1201</v>
      </c>
      <c r="P98" s="6">
        <f t="shared" si="3"/>
        <v>405</v>
      </c>
      <c r="Q98" t="str">
        <f>VLOOKUP(O98,[1]Men!$E$2:$E$1515,1,FALSE)</f>
        <v>OWL009</v>
      </c>
    </row>
    <row r="99" spans="1:17" x14ac:dyDescent="0.2">
      <c r="A99" s="5">
        <v>97</v>
      </c>
      <c r="B99" s="1" t="s">
        <v>336</v>
      </c>
      <c r="C99" s="1" t="s">
        <v>873</v>
      </c>
      <c r="D99" s="1" t="s">
        <v>1665</v>
      </c>
      <c r="E99" s="2" t="s">
        <v>534</v>
      </c>
      <c r="F99" t="s">
        <v>1525</v>
      </c>
      <c r="G99" s="4">
        <f t="shared" si="2"/>
        <v>404</v>
      </c>
      <c r="H99" t="str">
        <f>VLOOKUP(F99,[1]Women!$E$2:$E$1485,1,FALSE)</f>
        <v>OWL037</v>
      </c>
      <c r="J99" s="5">
        <v>97</v>
      </c>
      <c r="K99" s="1" t="s">
        <v>149</v>
      </c>
      <c r="L99" s="1" t="s">
        <v>649</v>
      </c>
      <c r="M99" s="1" t="s">
        <v>1674</v>
      </c>
      <c r="N99" s="2" t="s">
        <v>533</v>
      </c>
      <c r="O99" t="s">
        <v>1379</v>
      </c>
      <c r="P99" s="6">
        <f t="shared" si="3"/>
        <v>404</v>
      </c>
      <c r="Q99" t="str">
        <f>VLOOKUP(O99,[1]Men!$E$2:$E$1515,1,FALSE)</f>
        <v>HIN097</v>
      </c>
    </row>
    <row r="100" spans="1:17" x14ac:dyDescent="0.2">
      <c r="A100" s="5">
        <v>97</v>
      </c>
      <c r="B100" s="1" t="s">
        <v>336</v>
      </c>
      <c r="C100" s="1" t="s">
        <v>874</v>
      </c>
      <c r="D100" s="1" t="s">
        <v>1662</v>
      </c>
      <c r="E100" s="2" t="s">
        <v>15</v>
      </c>
      <c r="F100" t="s">
        <v>1461</v>
      </c>
      <c r="G100" s="4">
        <f t="shared" si="2"/>
        <v>404</v>
      </c>
      <c r="H100" t="str">
        <f>VLOOKUP(F100,[1]Women!$E$2:$E$1485,1,FALSE)</f>
        <v>WSV063</v>
      </c>
      <c r="J100" s="5">
        <v>98</v>
      </c>
      <c r="K100" s="1" t="s">
        <v>151</v>
      </c>
      <c r="L100" s="1" t="s">
        <v>651</v>
      </c>
      <c r="M100" s="1" t="s">
        <v>1677</v>
      </c>
      <c r="N100" s="2" t="s">
        <v>19</v>
      </c>
      <c r="O100" t="s">
        <v>1202</v>
      </c>
      <c r="P100" s="6">
        <f t="shared" si="3"/>
        <v>403</v>
      </c>
      <c r="Q100" t="str">
        <f>VLOOKUP(O100,[1]Men!$E$2:$E$1515,1,FALSE)</f>
        <v>WRE044</v>
      </c>
    </row>
    <row r="101" spans="1:17" x14ac:dyDescent="0.2">
      <c r="A101" s="5">
        <v>99</v>
      </c>
      <c r="B101" s="1" t="s">
        <v>337</v>
      </c>
      <c r="C101" s="1" t="s">
        <v>875</v>
      </c>
      <c r="D101" s="1" t="s">
        <v>1667</v>
      </c>
      <c r="E101" s="2" t="s">
        <v>3</v>
      </c>
      <c r="F101" t="s">
        <v>1563</v>
      </c>
      <c r="G101" s="4">
        <f t="shared" si="2"/>
        <v>402</v>
      </c>
      <c r="H101" t="str">
        <f>VLOOKUP(F101,[1]Women!$E$2:$E$1485,1,FALSE)</f>
        <v>DES137</v>
      </c>
      <c r="J101" s="5">
        <v>99</v>
      </c>
      <c r="K101" s="1" t="s">
        <v>152</v>
      </c>
      <c r="L101" s="1" t="s">
        <v>653</v>
      </c>
      <c r="M101" s="1" t="s">
        <v>1677</v>
      </c>
      <c r="N101" s="2" t="s">
        <v>1088</v>
      </c>
      <c r="O101" t="s">
        <v>1203</v>
      </c>
      <c r="P101" s="6">
        <f t="shared" si="3"/>
        <v>402</v>
      </c>
      <c r="Q101" t="str">
        <f>VLOOKUP(O101,[1]Men!$E$2:$E$1515,1,FALSE)</f>
        <v>COR003</v>
      </c>
    </row>
    <row r="102" spans="1:17" x14ac:dyDescent="0.2">
      <c r="A102" s="5">
        <v>100</v>
      </c>
      <c r="B102" s="1" t="s">
        <v>338</v>
      </c>
      <c r="C102" s="1" t="s">
        <v>876</v>
      </c>
      <c r="D102" s="1" t="s">
        <v>1662</v>
      </c>
      <c r="E102" s="2" t="s">
        <v>30</v>
      </c>
      <c r="F102" t="s">
        <v>1462</v>
      </c>
      <c r="G102" s="4">
        <f t="shared" si="2"/>
        <v>401</v>
      </c>
      <c r="H102" t="str">
        <f>VLOOKUP(F102,[1]Women!$E$2:$E$1485,1,FALSE)</f>
        <v>BAD240</v>
      </c>
      <c r="J102" s="5">
        <v>99</v>
      </c>
      <c r="K102" s="1" t="s">
        <v>152</v>
      </c>
      <c r="L102" s="1" t="s">
        <v>652</v>
      </c>
      <c r="M102" s="1" t="s">
        <v>1674</v>
      </c>
      <c r="N102" s="2" t="s">
        <v>538</v>
      </c>
      <c r="O102" t="s">
        <v>1380</v>
      </c>
      <c r="P102" s="6">
        <f t="shared" si="3"/>
        <v>402</v>
      </c>
      <c r="Q102" t="str">
        <f>VLOOKUP(O102,[1]Men!$E$2:$E$1515,1,FALSE)</f>
        <v>WIG136</v>
      </c>
    </row>
    <row r="103" spans="1:17" x14ac:dyDescent="0.2">
      <c r="A103" s="5">
        <v>101</v>
      </c>
      <c r="B103" s="1" t="s">
        <v>339</v>
      </c>
      <c r="C103" s="1" t="s">
        <v>877</v>
      </c>
      <c r="D103" s="1" t="s">
        <v>1665</v>
      </c>
      <c r="E103" s="2" t="s">
        <v>26</v>
      </c>
      <c r="F103" t="s">
        <v>1526</v>
      </c>
      <c r="G103" s="4">
        <f t="shared" si="2"/>
        <v>400</v>
      </c>
      <c r="H103" t="str">
        <f>VLOOKUP(F103,[1]Women!$E$2:$E$1485,1,FALSE)</f>
        <v>WER126</v>
      </c>
      <c r="J103" s="5">
        <v>101</v>
      </c>
      <c r="K103" s="1" t="s">
        <v>153</v>
      </c>
      <c r="L103" s="1" t="s">
        <v>654</v>
      </c>
      <c r="M103" s="1" t="s">
        <v>1676</v>
      </c>
      <c r="N103" s="2" t="s">
        <v>538</v>
      </c>
      <c r="O103" t="s">
        <v>1249</v>
      </c>
      <c r="P103" s="6">
        <f t="shared" si="3"/>
        <v>400</v>
      </c>
      <c r="Q103" t="str">
        <f>VLOOKUP(O103,[1]Men!$E$2:$E$1515,1,FALSE)</f>
        <v>WIG110</v>
      </c>
    </row>
    <row r="104" spans="1:17" x14ac:dyDescent="0.2">
      <c r="A104" s="5">
        <v>102</v>
      </c>
      <c r="B104" s="1" t="s">
        <v>340</v>
      </c>
      <c r="C104" s="1" t="s">
        <v>878</v>
      </c>
      <c r="D104" s="1" t="s">
        <v>1666</v>
      </c>
      <c r="E104" s="2" t="s">
        <v>537</v>
      </c>
      <c r="F104" t="s">
        <v>1593</v>
      </c>
      <c r="G104" s="4">
        <f t="shared" si="2"/>
        <v>399</v>
      </c>
      <c r="H104" t="str">
        <f>VLOOKUP(F104,[1]Women!$E$2:$E$1485,1,FALSE)</f>
        <v>SHE053</v>
      </c>
      <c r="J104" s="5">
        <v>102</v>
      </c>
      <c r="K104" s="1" t="s">
        <v>154</v>
      </c>
      <c r="L104" s="1" t="s">
        <v>655</v>
      </c>
      <c r="M104" s="1" t="s">
        <v>1675</v>
      </c>
      <c r="N104" s="2" t="s">
        <v>534</v>
      </c>
      <c r="O104" t="s">
        <v>1165</v>
      </c>
      <c r="P104" s="6">
        <f t="shared" si="3"/>
        <v>399</v>
      </c>
      <c r="Q104" t="str">
        <f>VLOOKUP(O104,[1]Men!$E$2:$E$1515,1,FALSE)</f>
        <v>OWL003</v>
      </c>
    </row>
    <row r="105" spans="1:17" x14ac:dyDescent="0.2">
      <c r="A105" s="5">
        <v>103</v>
      </c>
      <c r="B105" s="1" t="s">
        <v>341</v>
      </c>
      <c r="C105" s="1" t="s">
        <v>879</v>
      </c>
      <c r="D105" s="1" t="s">
        <v>1662</v>
      </c>
      <c r="E105" s="2" t="s">
        <v>17</v>
      </c>
      <c r="F105" t="s">
        <v>1417</v>
      </c>
      <c r="G105" s="4">
        <f t="shared" si="2"/>
        <v>398</v>
      </c>
      <c r="H105" t="str">
        <f>VLOOKUP(F105,[1]Women!$E$2:$E$1485,1,FALSE)</f>
        <v>HER034</v>
      </c>
      <c r="J105" s="5">
        <v>103</v>
      </c>
      <c r="K105" s="1" t="s">
        <v>156</v>
      </c>
      <c r="L105" s="1" t="s">
        <v>657</v>
      </c>
      <c r="M105" s="1" t="s">
        <v>1674</v>
      </c>
      <c r="N105" s="2" t="s">
        <v>534</v>
      </c>
      <c r="O105" t="s">
        <v>1131</v>
      </c>
      <c r="P105" s="6">
        <f t="shared" si="3"/>
        <v>398</v>
      </c>
      <c r="Q105" t="str">
        <f>VLOOKUP(O105,[1]Men!$E$2:$E$1515,1,FALSE)</f>
        <v>OWL015</v>
      </c>
    </row>
    <row r="106" spans="1:17" x14ac:dyDescent="0.2">
      <c r="A106" s="5">
        <v>103</v>
      </c>
      <c r="B106" s="1" t="s">
        <v>341</v>
      </c>
      <c r="C106" s="1" t="s">
        <v>880</v>
      </c>
      <c r="D106" s="1" t="s">
        <v>1664</v>
      </c>
      <c r="E106" s="2" t="s">
        <v>535</v>
      </c>
      <c r="F106" t="s">
        <v>1485</v>
      </c>
      <c r="G106" s="4">
        <f t="shared" si="2"/>
        <v>398</v>
      </c>
      <c r="H106" t="str">
        <f>VLOOKUP(F106,[1]Women!$E$2:$E$1485,1,FALSE)</f>
        <v>POP084</v>
      </c>
      <c r="J106" s="5">
        <v>104</v>
      </c>
      <c r="K106" s="1" t="s">
        <v>157</v>
      </c>
      <c r="L106" s="1" t="s">
        <v>658</v>
      </c>
      <c r="M106" s="1" t="s">
        <v>1675</v>
      </c>
      <c r="N106" s="2" t="s">
        <v>10</v>
      </c>
      <c r="O106" t="s">
        <v>1166</v>
      </c>
      <c r="P106" s="6">
        <f t="shared" si="3"/>
        <v>397</v>
      </c>
      <c r="Q106" t="str">
        <f>VLOOKUP(O106,[1]Men!$E$2:$E$1515,1,FALSE)</f>
        <v>ROA089</v>
      </c>
    </row>
    <row r="107" spans="1:17" x14ac:dyDescent="0.2">
      <c r="A107" s="5">
        <v>105</v>
      </c>
      <c r="B107" s="1" t="s">
        <v>343</v>
      </c>
      <c r="C107" s="1" t="s">
        <v>882</v>
      </c>
      <c r="D107" s="1" t="s">
        <v>1665</v>
      </c>
      <c r="E107" s="2" t="s">
        <v>8</v>
      </c>
      <c r="F107" t="s">
        <v>1527</v>
      </c>
      <c r="G107" s="4">
        <f t="shared" si="2"/>
        <v>396</v>
      </c>
      <c r="H107" t="str">
        <f>VLOOKUP(F107,[1]Women!$E$2:$E$1485,1,FALSE)</f>
        <v>HUN016</v>
      </c>
      <c r="J107" s="5">
        <v>104</v>
      </c>
      <c r="K107" s="1" t="s">
        <v>157</v>
      </c>
      <c r="L107" s="1" t="s">
        <v>659</v>
      </c>
      <c r="M107" s="1" t="s">
        <v>1677</v>
      </c>
      <c r="N107" s="2" t="s">
        <v>26</v>
      </c>
      <c r="O107" t="s">
        <v>1204</v>
      </c>
      <c r="P107" s="6">
        <f t="shared" si="3"/>
        <v>397</v>
      </c>
      <c r="Q107" t="str">
        <f>VLOOKUP(O107,[1]Men!$E$2:$E$1515,1,FALSE)</f>
        <v>WER098</v>
      </c>
    </row>
    <row r="108" spans="1:17" x14ac:dyDescent="0.2">
      <c r="A108" s="5">
        <v>106</v>
      </c>
      <c r="B108" s="1" t="s">
        <v>344</v>
      </c>
      <c r="C108" s="1" t="s">
        <v>883</v>
      </c>
      <c r="D108" s="1" t="s">
        <v>1662</v>
      </c>
      <c r="E108" s="2" t="s">
        <v>538</v>
      </c>
      <c r="F108" t="s">
        <v>1418</v>
      </c>
      <c r="G108" s="4">
        <f t="shared" si="2"/>
        <v>395</v>
      </c>
      <c r="H108" t="str">
        <f>VLOOKUP(F108,[1]Women!$E$2:$E$1485,1,FALSE)</f>
        <v>WIG002</v>
      </c>
      <c r="J108" s="5">
        <v>106</v>
      </c>
      <c r="K108" s="1" t="s">
        <v>158</v>
      </c>
      <c r="L108" s="1" t="s">
        <v>660</v>
      </c>
      <c r="M108" s="1" t="s">
        <v>1677</v>
      </c>
      <c r="N108" s="2" t="s">
        <v>19</v>
      </c>
      <c r="O108" t="s">
        <v>1205</v>
      </c>
      <c r="P108" s="6">
        <f t="shared" si="3"/>
        <v>395</v>
      </c>
      <c r="Q108" t="str">
        <f>VLOOKUP(O108,[1]Men!$E$2:$E$1515,1,FALSE)</f>
        <v>WRE005</v>
      </c>
    </row>
    <row r="109" spans="1:17" x14ac:dyDescent="0.2">
      <c r="A109" s="5">
        <v>107</v>
      </c>
      <c r="B109" s="1" t="s">
        <v>345</v>
      </c>
      <c r="C109" s="1" t="s">
        <v>884</v>
      </c>
      <c r="D109" s="1" t="s">
        <v>1662</v>
      </c>
      <c r="E109" s="2" t="s">
        <v>530</v>
      </c>
      <c r="F109" t="s">
        <v>1419</v>
      </c>
      <c r="G109" s="4">
        <f t="shared" si="2"/>
        <v>394</v>
      </c>
      <c r="H109" t="str">
        <f>VLOOKUP(F109,[1]Women!$E$2:$E$1485,1,FALSE)</f>
        <v>BEA010</v>
      </c>
      <c r="J109" s="5">
        <v>107</v>
      </c>
      <c r="K109" s="1" t="s">
        <v>159</v>
      </c>
      <c r="L109" s="1" t="s">
        <v>661</v>
      </c>
      <c r="M109" s="1" t="s">
        <v>1675</v>
      </c>
      <c r="N109" s="2" t="s">
        <v>19</v>
      </c>
      <c r="O109" t="s">
        <v>1167</v>
      </c>
      <c r="P109" s="6">
        <f t="shared" si="3"/>
        <v>394</v>
      </c>
      <c r="Q109" t="str">
        <f>VLOOKUP(O109,[1]Men!$E$2:$E$1515,1,FALSE)</f>
        <v>WRE113</v>
      </c>
    </row>
    <row r="110" spans="1:17" x14ac:dyDescent="0.2">
      <c r="A110" s="5">
        <v>108</v>
      </c>
      <c r="B110" s="1" t="s">
        <v>347</v>
      </c>
      <c r="C110" s="1" t="s">
        <v>886</v>
      </c>
      <c r="D110" s="1" t="s">
        <v>1665</v>
      </c>
      <c r="E110" s="2" t="s">
        <v>12</v>
      </c>
      <c r="F110" t="s">
        <v>1528</v>
      </c>
      <c r="G110" s="4">
        <f t="shared" si="2"/>
        <v>393</v>
      </c>
      <c r="H110" t="str">
        <f>VLOOKUP(F110,[1]Women!$E$2:$E$1485,1,FALSE)</f>
        <v>BAR032</v>
      </c>
      <c r="J110" s="5">
        <v>108</v>
      </c>
      <c r="K110" s="1" t="s">
        <v>160</v>
      </c>
      <c r="L110" s="1" t="s">
        <v>662</v>
      </c>
      <c r="M110" s="1" t="s">
        <v>1674</v>
      </c>
      <c r="N110" s="2" t="s">
        <v>537</v>
      </c>
      <c r="O110" t="s">
        <v>1381</v>
      </c>
      <c r="P110" s="6">
        <f t="shared" si="3"/>
        <v>393</v>
      </c>
      <c r="Q110" t="str">
        <f>VLOOKUP(O110,[1]Men!$E$2:$E$1515,1,FALSE)</f>
        <v>SHE110</v>
      </c>
    </row>
    <row r="111" spans="1:17" x14ac:dyDescent="0.2">
      <c r="A111" s="5">
        <v>109</v>
      </c>
      <c r="B111" s="1" t="s">
        <v>351</v>
      </c>
      <c r="C111" s="1" t="s">
        <v>891</v>
      </c>
      <c r="D111" s="1" t="s">
        <v>1666</v>
      </c>
      <c r="E111" s="2" t="s">
        <v>26</v>
      </c>
      <c r="F111" t="s">
        <v>1594</v>
      </c>
      <c r="G111" s="4">
        <f t="shared" si="2"/>
        <v>392</v>
      </c>
      <c r="H111" t="str">
        <f>VLOOKUP(F111,[1]Women!$E$2:$E$1485,1,FALSE)</f>
        <v>WER018</v>
      </c>
      <c r="J111" s="5">
        <v>108</v>
      </c>
      <c r="K111" s="1" t="s">
        <v>160</v>
      </c>
      <c r="L111" s="1" t="s">
        <v>663</v>
      </c>
      <c r="M111" s="1" t="s">
        <v>1678</v>
      </c>
      <c r="N111" s="2" t="s">
        <v>19</v>
      </c>
      <c r="O111" t="s">
        <v>1284</v>
      </c>
      <c r="P111" s="6">
        <f t="shared" si="3"/>
        <v>393</v>
      </c>
      <c r="Q111" t="str">
        <f>VLOOKUP(O111,[1]Men!$E$2:$E$1515,1,FALSE)</f>
        <v>WRE114</v>
      </c>
    </row>
    <row r="112" spans="1:17" x14ac:dyDescent="0.2">
      <c r="A112" s="5">
        <v>110</v>
      </c>
      <c r="B112" s="1" t="s">
        <v>353</v>
      </c>
      <c r="C112" s="1" t="s">
        <v>893</v>
      </c>
      <c r="D112" s="1" t="s">
        <v>1662</v>
      </c>
      <c r="E112" s="2" t="s">
        <v>531</v>
      </c>
      <c r="F112" t="s">
        <v>1420</v>
      </c>
      <c r="G112" s="4">
        <f t="shared" si="2"/>
        <v>391</v>
      </c>
      <c r="H112" t="str">
        <f>VLOOKUP(F112,[1]Women!$E$2:$E$1485,1,FALSE)</f>
        <v>CHA010</v>
      </c>
      <c r="J112" s="5">
        <v>110</v>
      </c>
      <c r="K112" s="1" t="s">
        <v>161</v>
      </c>
      <c r="L112" s="2" t="s">
        <v>1089</v>
      </c>
      <c r="M112" s="1" t="s">
        <v>1674</v>
      </c>
      <c r="N112" s="2" t="s">
        <v>12</v>
      </c>
      <c r="O112" t="s">
        <v>1132</v>
      </c>
      <c r="P112" s="6">
        <f t="shared" si="3"/>
        <v>391</v>
      </c>
      <c r="Q112" t="str">
        <f>VLOOKUP(O112,[1]Men!$E$2:$E$1515,1,FALSE)</f>
        <v>BAR070</v>
      </c>
    </row>
    <row r="113" spans="1:17" x14ac:dyDescent="0.2">
      <c r="A113" s="5">
        <v>111</v>
      </c>
      <c r="B113" s="1" t="s">
        <v>355</v>
      </c>
      <c r="C113" s="1" t="s">
        <v>896</v>
      </c>
      <c r="D113" s="1" t="s">
        <v>1662</v>
      </c>
      <c r="E113" s="2" t="s">
        <v>529</v>
      </c>
      <c r="F113" t="s">
        <v>1463</v>
      </c>
      <c r="G113" s="4">
        <f t="shared" si="2"/>
        <v>390</v>
      </c>
      <c r="H113" t="str">
        <f>VLOOKUP(F113,[1]Women!$E$2:$E$1485,1,FALSE)</f>
        <v>ANS092</v>
      </c>
      <c r="J113" s="5">
        <v>111</v>
      </c>
      <c r="K113" s="1" t="s">
        <v>162</v>
      </c>
      <c r="L113" s="1" t="s">
        <v>664</v>
      </c>
      <c r="M113" s="1" t="s">
        <v>1675</v>
      </c>
      <c r="N113" s="2" t="s">
        <v>533</v>
      </c>
      <c r="O113" t="s">
        <v>1168</v>
      </c>
      <c r="P113" s="6">
        <f t="shared" si="3"/>
        <v>390</v>
      </c>
      <c r="Q113" t="str">
        <f>VLOOKUP(O113,[1]Men!$E$2:$E$1515,1,FALSE)</f>
        <v>HIN126</v>
      </c>
    </row>
    <row r="114" spans="1:17" x14ac:dyDescent="0.2">
      <c r="A114" s="5">
        <v>112</v>
      </c>
      <c r="B114" s="1" t="s">
        <v>357</v>
      </c>
      <c r="C114" s="1" t="s">
        <v>899</v>
      </c>
      <c r="D114" s="1" t="s">
        <v>1662</v>
      </c>
      <c r="E114" s="2" t="s">
        <v>30</v>
      </c>
      <c r="F114" t="s">
        <v>1464</v>
      </c>
      <c r="G114" s="4">
        <f t="shared" si="2"/>
        <v>389</v>
      </c>
      <c r="H114" t="str">
        <f>VLOOKUP(F114,[1]Women!$E$2:$E$1485,1,FALSE)</f>
        <v>BAD116</v>
      </c>
      <c r="J114" s="5">
        <v>111</v>
      </c>
      <c r="K114" s="1" t="s">
        <v>162</v>
      </c>
      <c r="L114" s="1" t="s">
        <v>665</v>
      </c>
      <c r="M114" s="1" t="s">
        <v>1678</v>
      </c>
      <c r="N114" s="2" t="s">
        <v>538</v>
      </c>
      <c r="O114" t="s">
        <v>1285</v>
      </c>
      <c r="P114" s="6">
        <f t="shared" si="3"/>
        <v>390</v>
      </c>
      <c r="Q114" t="str">
        <f>VLOOKUP(O114,[1]Men!$E$2:$E$1515,1,FALSE)</f>
        <v>WIG063</v>
      </c>
    </row>
    <row r="115" spans="1:17" x14ac:dyDescent="0.2">
      <c r="A115" s="5">
        <v>113</v>
      </c>
      <c r="B115" s="1" t="s">
        <v>358</v>
      </c>
      <c r="C115" s="1" t="s">
        <v>900</v>
      </c>
      <c r="D115" s="1" t="s">
        <v>1665</v>
      </c>
      <c r="E115" s="2" t="s">
        <v>534</v>
      </c>
      <c r="F115" t="s">
        <v>1529</v>
      </c>
      <c r="G115" s="4">
        <f t="shared" si="2"/>
        <v>388</v>
      </c>
      <c r="H115" t="str">
        <f>VLOOKUP(F115,[1]Women!$E$2:$E$1485,1,FALSE)</f>
        <v>OWL036</v>
      </c>
      <c r="J115" s="5">
        <v>113</v>
      </c>
      <c r="K115" s="1" t="s">
        <v>164</v>
      </c>
      <c r="L115" s="1" t="s">
        <v>667</v>
      </c>
      <c r="M115" s="1" t="s">
        <v>1677</v>
      </c>
      <c r="N115" s="2" t="s">
        <v>12</v>
      </c>
      <c r="O115" t="s">
        <v>1206</v>
      </c>
      <c r="P115" s="6">
        <f t="shared" si="3"/>
        <v>388</v>
      </c>
      <c r="Q115" t="str">
        <f>VLOOKUP(O115,[1]Men!$E$2:$E$1515,1,FALSE)</f>
        <v>BAR212</v>
      </c>
    </row>
    <row r="116" spans="1:17" x14ac:dyDescent="0.2">
      <c r="A116" s="5">
        <v>114</v>
      </c>
      <c r="B116" s="1" t="s">
        <v>359</v>
      </c>
      <c r="C116" s="1" t="s">
        <v>901</v>
      </c>
      <c r="D116" s="1" t="s">
        <v>1665</v>
      </c>
      <c r="E116" s="2" t="s">
        <v>29</v>
      </c>
      <c r="F116" t="s">
        <v>1530</v>
      </c>
      <c r="G116" s="4">
        <f t="shared" si="2"/>
        <v>387</v>
      </c>
      <c r="H116" t="str">
        <f>VLOOKUP(F116,[1]Women!$E$2:$E$1485,1,FALSE)</f>
        <v>IVA173</v>
      </c>
      <c r="J116" s="5">
        <v>114</v>
      </c>
      <c r="K116" s="1" t="s">
        <v>165</v>
      </c>
      <c r="L116" s="1" t="s">
        <v>668</v>
      </c>
      <c r="M116" s="1" t="s">
        <v>1677</v>
      </c>
      <c r="N116" s="2" t="s">
        <v>17</v>
      </c>
      <c r="O116" t="s">
        <v>1207</v>
      </c>
      <c r="P116" s="6">
        <f t="shared" si="3"/>
        <v>387</v>
      </c>
      <c r="Q116" t="str">
        <f>VLOOKUP(O116,[1]Men!$E$2:$E$1515,1,FALSE)</f>
        <v>HER015</v>
      </c>
    </row>
    <row r="117" spans="1:17" x14ac:dyDescent="0.2">
      <c r="A117" s="5">
        <v>115</v>
      </c>
      <c r="B117" s="1" t="s">
        <v>361</v>
      </c>
      <c r="C117" s="1" t="s">
        <v>903</v>
      </c>
      <c r="D117" s="1" t="s">
        <v>1666</v>
      </c>
      <c r="E117" s="2" t="s">
        <v>3</v>
      </c>
      <c r="F117" t="s">
        <v>1595</v>
      </c>
      <c r="G117" s="4">
        <f t="shared" si="2"/>
        <v>386</v>
      </c>
      <c r="H117" t="str">
        <f>VLOOKUP(F117,[1]Women!$E$2:$E$1485,1,FALSE)</f>
        <v>DES066</v>
      </c>
      <c r="J117" s="5">
        <v>115</v>
      </c>
      <c r="K117" s="1" t="s">
        <v>166</v>
      </c>
      <c r="L117" s="1" t="s">
        <v>669</v>
      </c>
      <c r="M117" s="1" t="s">
        <v>1675</v>
      </c>
      <c r="N117" s="2" t="s">
        <v>25</v>
      </c>
      <c r="O117" t="s">
        <v>1169</v>
      </c>
      <c r="P117" s="6">
        <f t="shared" si="3"/>
        <v>386</v>
      </c>
      <c r="Q117" t="str">
        <f>VLOOKUP(O117,[1]Men!$E$2:$E$1515,1,FALSE)</f>
        <v>STI144</v>
      </c>
    </row>
    <row r="118" spans="1:17" x14ac:dyDescent="0.2">
      <c r="A118" s="5">
        <v>116</v>
      </c>
      <c r="B118" s="1" t="s">
        <v>362</v>
      </c>
      <c r="C118" s="1" t="s">
        <v>904</v>
      </c>
      <c r="D118" s="1" t="s">
        <v>1664</v>
      </c>
      <c r="E118" s="2" t="s">
        <v>3</v>
      </c>
      <c r="F118" t="s">
        <v>1486</v>
      </c>
      <c r="G118" s="4">
        <f t="shared" si="2"/>
        <v>385</v>
      </c>
      <c r="H118" t="str">
        <f>VLOOKUP(F118,[1]Women!$E$2:$E$1485,1,FALSE)</f>
        <v>DES130</v>
      </c>
      <c r="J118" s="5">
        <v>116</v>
      </c>
      <c r="K118" s="1" t="s">
        <v>168</v>
      </c>
      <c r="L118" s="1" t="s">
        <v>671</v>
      </c>
      <c r="M118" s="1" t="s">
        <v>1678</v>
      </c>
      <c r="N118" s="2" t="s">
        <v>12</v>
      </c>
      <c r="O118" t="s">
        <v>1286</v>
      </c>
      <c r="P118" s="6">
        <f t="shared" si="3"/>
        <v>385</v>
      </c>
      <c r="Q118" t="str">
        <f>VLOOKUP(O118,[1]Men!$E$2:$E$1515,1,FALSE)</f>
        <v>BAR080</v>
      </c>
    </row>
    <row r="119" spans="1:17" x14ac:dyDescent="0.2">
      <c r="A119" s="5">
        <v>117</v>
      </c>
      <c r="B119" s="1" t="s">
        <v>363</v>
      </c>
      <c r="C119" s="1" t="s">
        <v>905</v>
      </c>
      <c r="D119" s="1" t="s">
        <v>1670</v>
      </c>
      <c r="E119" s="2" t="s">
        <v>6</v>
      </c>
      <c r="F119" t="s">
        <v>1620</v>
      </c>
      <c r="G119" s="4">
        <f t="shared" si="2"/>
        <v>384</v>
      </c>
      <c r="H119" t="str">
        <f>VLOOKUP(F119,[1]Women!$E$2:$E$1485,1,FALSE)</f>
        <v>BIR110</v>
      </c>
      <c r="J119" s="5">
        <v>117</v>
      </c>
      <c r="K119" s="1" t="s">
        <v>169</v>
      </c>
      <c r="L119" s="1" t="s">
        <v>672</v>
      </c>
      <c r="M119" s="1" t="s">
        <v>1674</v>
      </c>
      <c r="N119" s="2" t="s">
        <v>12</v>
      </c>
      <c r="O119" t="s">
        <v>1133</v>
      </c>
      <c r="P119" s="6">
        <f t="shared" si="3"/>
        <v>384</v>
      </c>
      <c r="Q119" t="str">
        <f>VLOOKUP(O119,[1]Men!$E$2:$E$1515,1,FALSE)</f>
        <v>BAR230</v>
      </c>
    </row>
    <row r="120" spans="1:17" x14ac:dyDescent="0.2">
      <c r="A120" s="5">
        <v>118</v>
      </c>
      <c r="B120" s="1" t="s">
        <v>364</v>
      </c>
      <c r="C120" s="1" t="s">
        <v>906</v>
      </c>
      <c r="D120" s="1" t="s">
        <v>1662</v>
      </c>
      <c r="E120" s="2" t="s">
        <v>26</v>
      </c>
      <c r="F120" t="s">
        <v>1465</v>
      </c>
      <c r="G120" s="4">
        <f t="shared" si="2"/>
        <v>383</v>
      </c>
      <c r="H120" t="str">
        <f>VLOOKUP(F120,[1]Women!$E$2:$E$1485,1,FALSE)</f>
        <v>WER175</v>
      </c>
      <c r="J120" s="5">
        <v>118</v>
      </c>
      <c r="K120" s="1" t="s">
        <v>170</v>
      </c>
      <c r="L120" s="1" t="s">
        <v>673</v>
      </c>
      <c r="M120" s="1" t="s">
        <v>1677</v>
      </c>
      <c r="N120" s="2" t="s">
        <v>533</v>
      </c>
      <c r="O120" t="s">
        <v>1208</v>
      </c>
      <c r="P120" s="6">
        <f t="shared" si="3"/>
        <v>383</v>
      </c>
      <c r="Q120" t="str">
        <f>VLOOKUP(O120,[1]Men!$E$2:$E$1515,1,FALSE)</f>
        <v>HIN048</v>
      </c>
    </row>
    <row r="121" spans="1:17" x14ac:dyDescent="0.2">
      <c r="A121" s="5">
        <v>119</v>
      </c>
      <c r="B121" s="1" t="s">
        <v>365</v>
      </c>
      <c r="C121" s="1" t="s">
        <v>907</v>
      </c>
      <c r="D121" s="1" t="s">
        <v>1665</v>
      </c>
      <c r="E121" s="2" t="s">
        <v>535</v>
      </c>
      <c r="F121" t="s">
        <v>1531</v>
      </c>
      <c r="G121" s="4">
        <f t="shared" si="2"/>
        <v>382</v>
      </c>
      <c r="H121" t="str">
        <f>VLOOKUP(F121,[1]Women!$E$2:$E$1485,1,FALSE)</f>
        <v>POP012</v>
      </c>
      <c r="J121" s="5">
        <v>119</v>
      </c>
      <c r="K121" s="1" t="s">
        <v>171</v>
      </c>
      <c r="L121" s="1" t="s">
        <v>674</v>
      </c>
      <c r="M121" s="1" t="s">
        <v>1676</v>
      </c>
      <c r="N121" s="2" t="s">
        <v>3</v>
      </c>
      <c r="O121" t="s">
        <v>1250</v>
      </c>
      <c r="P121" s="6">
        <f t="shared" si="3"/>
        <v>382</v>
      </c>
      <c r="Q121" t="str">
        <f>VLOOKUP(O121,[1]Men!$E$2:$E$1515,1,FALSE)</f>
        <v>DES057</v>
      </c>
    </row>
    <row r="122" spans="1:17" x14ac:dyDescent="0.2">
      <c r="A122" s="5">
        <v>120</v>
      </c>
      <c r="B122" s="1" t="s">
        <v>366</v>
      </c>
      <c r="C122" s="1" t="s">
        <v>908</v>
      </c>
      <c r="D122" s="1" t="s">
        <v>1662</v>
      </c>
      <c r="E122" s="2" t="s">
        <v>26</v>
      </c>
      <c r="F122" t="s">
        <v>1421</v>
      </c>
      <c r="G122" s="4">
        <f t="shared" si="2"/>
        <v>381</v>
      </c>
      <c r="H122" t="str">
        <f>VLOOKUP(F122,[1]Women!$E$2:$E$1485,1,FALSE)</f>
        <v>WER108</v>
      </c>
      <c r="J122" s="5">
        <v>119</v>
      </c>
      <c r="K122" s="1" t="s">
        <v>171</v>
      </c>
      <c r="L122" s="1" t="s">
        <v>675</v>
      </c>
      <c r="M122" s="1" t="s">
        <v>1677</v>
      </c>
      <c r="N122" s="2" t="s">
        <v>29</v>
      </c>
      <c r="O122" t="s">
        <v>1209</v>
      </c>
      <c r="P122" s="6">
        <f t="shared" si="3"/>
        <v>382</v>
      </c>
      <c r="Q122" t="str">
        <f>VLOOKUP(O122,[1]Men!$E$2:$E$1515,1,FALSE)</f>
        <v>IVA022</v>
      </c>
    </row>
    <row r="123" spans="1:17" x14ac:dyDescent="0.2">
      <c r="A123" s="5">
        <v>121</v>
      </c>
      <c r="B123" s="1" t="s">
        <v>367</v>
      </c>
      <c r="C123" s="1" t="s">
        <v>909</v>
      </c>
      <c r="D123" s="1" t="s">
        <v>1667</v>
      </c>
      <c r="E123" s="2" t="s">
        <v>19</v>
      </c>
      <c r="F123" t="s">
        <v>1564</v>
      </c>
      <c r="G123" s="4">
        <f t="shared" si="2"/>
        <v>380</v>
      </c>
      <c r="H123" t="str">
        <f>VLOOKUP(F123,[1]Women!$E$2:$E$1485,1,FALSE)</f>
        <v>WRE065</v>
      </c>
      <c r="J123" s="5">
        <v>121</v>
      </c>
      <c r="K123" s="1" t="s">
        <v>175</v>
      </c>
      <c r="L123" s="1" t="s">
        <v>679</v>
      </c>
      <c r="M123" s="1" t="s">
        <v>1678</v>
      </c>
      <c r="N123" s="2" t="s">
        <v>531</v>
      </c>
      <c r="O123" t="s">
        <v>1287</v>
      </c>
      <c r="P123" s="6">
        <f t="shared" si="3"/>
        <v>380</v>
      </c>
      <c r="Q123" t="str">
        <f>VLOOKUP(O123,[1]Men!$E$2:$E$1515,1,FALSE)</f>
        <v>CHA013</v>
      </c>
    </row>
    <row r="124" spans="1:17" x14ac:dyDescent="0.2">
      <c r="A124" s="5">
        <v>122</v>
      </c>
      <c r="B124" s="1" t="s">
        <v>370</v>
      </c>
      <c r="C124" s="1" t="s">
        <v>912</v>
      </c>
      <c r="D124" s="1" t="s">
        <v>1664</v>
      </c>
      <c r="E124" s="2" t="s">
        <v>12</v>
      </c>
      <c r="F124" t="s">
        <v>1487</v>
      </c>
      <c r="G124" s="4">
        <f t="shared" si="2"/>
        <v>379</v>
      </c>
      <c r="H124" t="str">
        <f>VLOOKUP(F124,[1]Women!$E$2:$E$1485,1,FALSE)</f>
        <v>BAR177</v>
      </c>
      <c r="J124" s="5">
        <v>121</v>
      </c>
      <c r="K124" s="1" t="s">
        <v>175</v>
      </c>
      <c r="L124" s="1" t="s">
        <v>680</v>
      </c>
      <c r="M124" s="1" t="s">
        <v>1674</v>
      </c>
      <c r="N124" s="2" t="s">
        <v>17</v>
      </c>
      <c r="O124" t="s">
        <v>1382</v>
      </c>
      <c r="P124" s="6">
        <f t="shared" si="3"/>
        <v>380</v>
      </c>
      <c r="Q124" t="str">
        <f>VLOOKUP(O124,[1]Men!$E$2:$E$1515,1,FALSE)</f>
        <v>HER029</v>
      </c>
    </row>
    <row r="125" spans="1:17" x14ac:dyDescent="0.2">
      <c r="A125" s="5">
        <v>123</v>
      </c>
      <c r="B125" s="1" t="s">
        <v>371</v>
      </c>
      <c r="C125" s="1" t="s">
        <v>914</v>
      </c>
      <c r="D125" s="1" t="s">
        <v>1666</v>
      </c>
      <c r="E125" s="2" t="s">
        <v>538</v>
      </c>
      <c r="F125" t="s">
        <v>1596</v>
      </c>
      <c r="G125" s="4">
        <f t="shared" si="2"/>
        <v>378</v>
      </c>
      <c r="H125" t="str">
        <f>VLOOKUP(F125,[1]Women!$E$2:$E$1485,1,FALSE)</f>
        <v>WIG047</v>
      </c>
      <c r="J125" s="5">
        <v>123</v>
      </c>
      <c r="K125" s="1" t="s">
        <v>177</v>
      </c>
      <c r="L125" s="1" t="s">
        <v>682</v>
      </c>
      <c r="M125" s="1" t="s">
        <v>1674</v>
      </c>
      <c r="N125" s="2" t="s">
        <v>3</v>
      </c>
      <c r="O125" t="s">
        <v>1134</v>
      </c>
      <c r="P125" s="6">
        <f t="shared" si="3"/>
        <v>378</v>
      </c>
      <c r="Q125" t="str">
        <f>VLOOKUP(O125,[1]Men!$E$2:$E$1515,1,FALSE)</f>
        <v>DES206</v>
      </c>
    </row>
    <row r="126" spans="1:17" x14ac:dyDescent="0.2">
      <c r="A126" s="5">
        <v>124</v>
      </c>
      <c r="B126" s="1" t="s">
        <v>373</v>
      </c>
      <c r="C126" s="1" t="s">
        <v>917</v>
      </c>
      <c r="D126" s="1" t="s">
        <v>1667</v>
      </c>
      <c r="E126" s="2" t="s">
        <v>30</v>
      </c>
      <c r="F126" t="s">
        <v>1565</v>
      </c>
      <c r="G126" s="4">
        <f t="shared" si="2"/>
        <v>377</v>
      </c>
      <c r="H126" t="str">
        <f>VLOOKUP(F126,[1]Women!$E$2:$E$1485,1,FALSE)</f>
        <v>BAD204</v>
      </c>
      <c r="J126" s="5">
        <v>124</v>
      </c>
      <c r="K126" s="1" t="s">
        <v>178</v>
      </c>
      <c r="L126" s="1" t="s">
        <v>683</v>
      </c>
      <c r="M126" s="1" t="s">
        <v>1674</v>
      </c>
      <c r="N126" s="2" t="s">
        <v>30</v>
      </c>
      <c r="O126" t="s">
        <v>1135</v>
      </c>
      <c r="P126" s="6">
        <f t="shared" si="3"/>
        <v>377</v>
      </c>
      <c r="Q126" t="str">
        <f>VLOOKUP(O126,[1]Men!$E$2:$E$1515,1,FALSE)</f>
        <v>BAD157</v>
      </c>
    </row>
    <row r="127" spans="1:17" x14ac:dyDescent="0.2">
      <c r="A127" s="5">
        <v>125</v>
      </c>
      <c r="B127" s="1" t="s">
        <v>375</v>
      </c>
      <c r="C127" s="1" t="s">
        <v>919</v>
      </c>
      <c r="D127" s="1" t="s">
        <v>1662</v>
      </c>
      <c r="E127" s="2" t="s">
        <v>535</v>
      </c>
      <c r="F127" t="s">
        <v>1422</v>
      </c>
      <c r="G127" s="4">
        <f t="shared" si="2"/>
        <v>376</v>
      </c>
      <c r="H127" t="str">
        <f>VLOOKUP(F127,[1]Women!$E$2:$E$1485,1,FALSE)</f>
        <v>POP083</v>
      </c>
      <c r="J127" s="5">
        <v>125</v>
      </c>
      <c r="K127" s="1" t="s">
        <v>179</v>
      </c>
      <c r="L127" s="1" t="s">
        <v>684</v>
      </c>
      <c r="M127" s="1" t="s">
        <v>1677</v>
      </c>
      <c r="N127" s="2" t="s">
        <v>25</v>
      </c>
      <c r="O127" t="s">
        <v>1210</v>
      </c>
      <c r="P127" s="6">
        <f t="shared" si="3"/>
        <v>376</v>
      </c>
      <c r="Q127" t="str">
        <f>VLOOKUP(O127,[1]Men!$E$2:$E$1515,1,FALSE)</f>
        <v>STI137</v>
      </c>
    </row>
    <row r="128" spans="1:17" x14ac:dyDescent="0.2">
      <c r="A128" s="5">
        <v>126</v>
      </c>
      <c r="B128" s="1" t="s">
        <v>376</v>
      </c>
      <c r="C128" s="1" t="s">
        <v>920</v>
      </c>
      <c r="D128" s="1" t="s">
        <v>1664</v>
      </c>
      <c r="E128" s="2" t="s">
        <v>533</v>
      </c>
      <c r="F128" t="s">
        <v>1488</v>
      </c>
      <c r="G128" s="4">
        <f t="shared" si="2"/>
        <v>375</v>
      </c>
      <c r="H128" t="str">
        <f>VLOOKUP(F128,[1]Women!$E$2:$E$1485,1,FALSE)</f>
        <v>HIN036</v>
      </c>
      <c r="J128" s="5">
        <v>126</v>
      </c>
      <c r="K128" s="1" t="s">
        <v>181</v>
      </c>
      <c r="L128" s="1" t="s">
        <v>687</v>
      </c>
      <c r="M128" s="1" t="s">
        <v>1676</v>
      </c>
      <c r="N128" s="2" t="s">
        <v>8</v>
      </c>
      <c r="O128" t="s">
        <v>1251</v>
      </c>
      <c r="P128" s="6">
        <f t="shared" si="3"/>
        <v>375</v>
      </c>
      <c r="Q128" t="str">
        <f>VLOOKUP(O128,[1]Men!$E$2:$E$1515,1,FALSE)</f>
        <v>HUN186</v>
      </c>
    </row>
    <row r="129" spans="1:17" x14ac:dyDescent="0.2">
      <c r="A129" s="5">
        <v>127</v>
      </c>
      <c r="B129" s="1" t="s">
        <v>378</v>
      </c>
      <c r="C129" s="1" t="s">
        <v>923</v>
      </c>
      <c r="D129" s="1" t="s">
        <v>1664</v>
      </c>
      <c r="E129" s="2" t="s">
        <v>38</v>
      </c>
      <c r="F129" t="s">
        <v>1532</v>
      </c>
      <c r="G129" s="4">
        <f t="shared" si="2"/>
        <v>374</v>
      </c>
      <c r="H129" t="str">
        <f>VLOOKUP(F129,[1]Women!$E$2:$E$1485,1,FALSE)</f>
        <v>SDR020</v>
      </c>
      <c r="J129" s="5">
        <v>127</v>
      </c>
      <c r="K129" s="1" t="s">
        <v>182</v>
      </c>
      <c r="L129" s="1" t="s">
        <v>688</v>
      </c>
      <c r="M129" s="1" t="s">
        <v>1676</v>
      </c>
      <c r="N129" s="2" t="s">
        <v>25</v>
      </c>
      <c r="O129" t="s">
        <v>1252</v>
      </c>
      <c r="P129" s="6">
        <f t="shared" si="3"/>
        <v>374</v>
      </c>
      <c r="Q129" t="str">
        <f>VLOOKUP(O129,[1]Men!$E$2:$E$1515,1,FALSE)</f>
        <v>STI149</v>
      </c>
    </row>
    <row r="130" spans="1:17" x14ac:dyDescent="0.2">
      <c r="A130" s="5">
        <v>128</v>
      </c>
      <c r="B130" s="1" t="s">
        <v>379</v>
      </c>
      <c r="C130" s="1" t="s">
        <v>925</v>
      </c>
      <c r="D130" s="1" t="s">
        <v>1662</v>
      </c>
      <c r="E130" s="2" t="s">
        <v>533</v>
      </c>
      <c r="F130" t="s">
        <v>1466</v>
      </c>
      <c r="G130" s="4">
        <f t="shared" si="2"/>
        <v>373</v>
      </c>
      <c r="H130" t="str">
        <f>VLOOKUP(F130,[1]Women!$E$2:$E$1485,1,FALSE)</f>
        <v>HIN068</v>
      </c>
      <c r="J130" s="5">
        <v>128</v>
      </c>
      <c r="K130" s="1" t="s">
        <v>183</v>
      </c>
      <c r="L130" s="1" t="s">
        <v>689</v>
      </c>
      <c r="M130" s="1" t="s">
        <v>1677</v>
      </c>
      <c r="N130" s="2" t="s">
        <v>12</v>
      </c>
      <c r="O130" t="s">
        <v>1211</v>
      </c>
      <c r="P130" s="6">
        <f t="shared" si="3"/>
        <v>373</v>
      </c>
      <c r="Q130" t="str">
        <f>VLOOKUP(O130,[1]Men!$E$2:$E$1515,1,FALSE)</f>
        <v>BAR096</v>
      </c>
    </row>
    <row r="131" spans="1:17" x14ac:dyDescent="0.2">
      <c r="A131" s="5">
        <v>129</v>
      </c>
      <c r="B131" s="1" t="s">
        <v>380</v>
      </c>
      <c r="C131" s="1" t="s">
        <v>926</v>
      </c>
      <c r="D131" s="1" t="s">
        <v>1664</v>
      </c>
      <c r="E131" s="2" t="s">
        <v>15</v>
      </c>
      <c r="F131" t="s">
        <v>1489</v>
      </c>
      <c r="G131" s="4">
        <f t="shared" ref="G131:G194" si="4">501-A131</f>
        <v>372</v>
      </c>
      <c r="H131" t="str">
        <f>VLOOKUP(F131,[1]Women!$E$2:$E$1485,1,FALSE)</f>
        <v>WSV003</v>
      </c>
      <c r="J131" s="5">
        <v>129</v>
      </c>
      <c r="K131" s="1" t="s">
        <v>184</v>
      </c>
      <c r="L131" s="1" t="s">
        <v>690</v>
      </c>
      <c r="M131" s="1" t="s">
        <v>1676</v>
      </c>
      <c r="N131" s="2" t="s">
        <v>12</v>
      </c>
      <c r="O131" t="s">
        <v>1253</v>
      </c>
      <c r="P131" s="6">
        <f t="shared" ref="P131:P194" si="5">501-J131</f>
        <v>372</v>
      </c>
      <c r="Q131" t="str">
        <f>VLOOKUP(O131,[1]Men!$E$2:$E$1515,1,FALSE)</f>
        <v>BAR058</v>
      </c>
    </row>
    <row r="132" spans="1:17" x14ac:dyDescent="0.2">
      <c r="A132" s="5">
        <v>130</v>
      </c>
      <c r="B132" s="1" t="s">
        <v>381</v>
      </c>
      <c r="C132" s="1" t="s">
        <v>927</v>
      </c>
      <c r="D132" s="1" t="s">
        <v>1662</v>
      </c>
      <c r="E132" s="2" t="s">
        <v>530</v>
      </c>
      <c r="F132" t="s">
        <v>1423</v>
      </c>
      <c r="G132" s="4">
        <f t="shared" si="4"/>
        <v>371</v>
      </c>
      <c r="H132" t="str">
        <f>VLOOKUP(F132,[1]Women!$E$2:$E$1485,1,FALSE)</f>
        <v>BEA026</v>
      </c>
      <c r="J132" s="5">
        <v>130</v>
      </c>
      <c r="K132" s="1" t="s">
        <v>185</v>
      </c>
      <c r="L132" s="1" t="s">
        <v>691</v>
      </c>
      <c r="M132" s="1" t="s">
        <v>1678</v>
      </c>
      <c r="N132" s="2" t="s">
        <v>26</v>
      </c>
      <c r="O132" t="s">
        <v>1311</v>
      </c>
      <c r="P132" s="6">
        <f t="shared" si="5"/>
        <v>371</v>
      </c>
      <c r="Q132" t="str">
        <f>VLOOKUP(O132,[1]Men!$E$2:$E$1515,1,FALSE)</f>
        <v>WER135</v>
      </c>
    </row>
    <row r="133" spans="1:17" x14ac:dyDescent="0.2">
      <c r="A133" s="5">
        <v>131</v>
      </c>
      <c r="B133" s="1" t="s">
        <v>382</v>
      </c>
      <c r="C133" s="1" t="s">
        <v>929</v>
      </c>
      <c r="D133" s="1" t="s">
        <v>1667</v>
      </c>
      <c r="E133" s="2" t="s">
        <v>530</v>
      </c>
      <c r="F133" t="s">
        <v>1566</v>
      </c>
      <c r="G133" s="4">
        <f t="shared" si="4"/>
        <v>370</v>
      </c>
      <c r="H133" t="str">
        <f>VLOOKUP(F133,[1]Women!$E$2:$E$1485,1,FALSE)</f>
        <v>BEA009</v>
      </c>
      <c r="J133" s="5">
        <v>131</v>
      </c>
      <c r="K133" s="1" t="s">
        <v>187</v>
      </c>
      <c r="L133" s="1" t="s">
        <v>693</v>
      </c>
      <c r="M133" s="1" t="s">
        <v>1678</v>
      </c>
      <c r="N133" s="2" t="s">
        <v>535</v>
      </c>
      <c r="O133" t="s">
        <v>1288</v>
      </c>
      <c r="P133" s="6">
        <f t="shared" si="5"/>
        <v>370</v>
      </c>
      <c r="Q133" t="str">
        <f>VLOOKUP(O133,[1]Men!$E$2:$E$1515,1,FALSE)</f>
        <v>POP029</v>
      </c>
    </row>
    <row r="134" spans="1:17" x14ac:dyDescent="0.2">
      <c r="A134" s="5">
        <v>132</v>
      </c>
      <c r="B134" s="1" t="s">
        <v>383</v>
      </c>
      <c r="C134" s="1" t="s">
        <v>930</v>
      </c>
      <c r="D134" s="1" t="s">
        <v>1665</v>
      </c>
      <c r="E134" s="2" t="s">
        <v>535</v>
      </c>
      <c r="F134" t="s">
        <v>1533</v>
      </c>
      <c r="G134" s="4">
        <f t="shared" si="4"/>
        <v>369</v>
      </c>
      <c r="H134" t="str">
        <f>VLOOKUP(F134,[1]Women!$E$2:$E$1485,1,FALSE)</f>
        <v>POP049</v>
      </c>
      <c r="J134" s="5">
        <v>132</v>
      </c>
      <c r="K134" s="1" t="s">
        <v>188</v>
      </c>
      <c r="L134" s="1" t="s">
        <v>694</v>
      </c>
      <c r="M134" s="1" t="s">
        <v>1677</v>
      </c>
      <c r="N134" s="2" t="s">
        <v>538</v>
      </c>
      <c r="O134" t="s">
        <v>1212</v>
      </c>
      <c r="P134" s="6">
        <f t="shared" si="5"/>
        <v>369</v>
      </c>
      <c r="Q134" t="str">
        <f>VLOOKUP(O134,[1]Men!$E$2:$E$1515,1,FALSE)</f>
        <v>WIG117</v>
      </c>
    </row>
    <row r="135" spans="1:17" x14ac:dyDescent="0.2">
      <c r="A135" s="5">
        <v>133</v>
      </c>
      <c r="B135" s="1" t="s">
        <v>388</v>
      </c>
      <c r="C135" s="1" t="s">
        <v>936</v>
      </c>
      <c r="D135" s="1" t="s">
        <v>1669</v>
      </c>
      <c r="E135" s="2" t="s">
        <v>538</v>
      </c>
      <c r="F135" t="s">
        <v>1608</v>
      </c>
      <c r="G135" s="4">
        <f t="shared" si="4"/>
        <v>368</v>
      </c>
      <c r="H135" t="str">
        <f>VLOOKUP(F135,[1]Women!$E$2:$E$1485,1,FALSE)</f>
        <v>WIG036</v>
      </c>
      <c r="J135" s="5">
        <v>133</v>
      </c>
      <c r="K135" s="1" t="s">
        <v>189</v>
      </c>
      <c r="L135" s="1" t="s">
        <v>695</v>
      </c>
      <c r="M135" s="1" t="s">
        <v>1679</v>
      </c>
      <c r="N135" s="2" t="s">
        <v>531</v>
      </c>
      <c r="O135" t="s">
        <v>1312</v>
      </c>
      <c r="P135" s="6">
        <f t="shared" si="5"/>
        <v>368</v>
      </c>
      <c r="Q135" t="str">
        <f>VLOOKUP(O135,[1]Men!$E$2:$E$1515,1,FALSE)</f>
        <v>CHA023</v>
      </c>
    </row>
    <row r="136" spans="1:17" x14ac:dyDescent="0.2">
      <c r="A136" s="5">
        <v>134</v>
      </c>
      <c r="B136" s="1" t="s">
        <v>390</v>
      </c>
      <c r="C136" s="1" t="s">
        <v>938</v>
      </c>
      <c r="D136" s="1" t="s">
        <v>1662</v>
      </c>
      <c r="E136" s="2" t="s">
        <v>529</v>
      </c>
      <c r="F136" t="s">
        <v>1424</v>
      </c>
      <c r="G136" s="4">
        <f t="shared" si="4"/>
        <v>367</v>
      </c>
      <c r="H136" t="str">
        <f>VLOOKUP(F136,[1]Women!$E$2:$E$1485,1,FALSE)</f>
        <v>ANS114</v>
      </c>
      <c r="J136" s="5">
        <v>134</v>
      </c>
      <c r="K136" s="1" t="s">
        <v>190</v>
      </c>
      <c r="L136" s="1" t="s">
        <v>696</v>
      </c>
      <c r="M136" s="1" t="s">
        <v>1674</v>
      </c>
      <c r="N136" s="2" t="s">
        <v>12</v>
      </c>
      <c r="O136" t="s">
        <v>1136</v>
      </c>
      <c r="P136" s="6">
        <f t="shared" si="5"/>
        <v>367</v>
      </c>
      <c r="Q136" t="str">
        <f>VLOOKUP(O136,[1]Men!$E$2:$E$1515,1,FALSE)</f>
        <v>BAR114</v>
      </c>
    </row>
    <row r="137" spans="1:17" x14ac:dyDescent="0.2">
      <c r="A137" s="5">
        <v>135</v>
      </c>
      <c r="B137" s="1" t="s">
        <v>391</v>
      </c>
      <c r="C137" s="1" t="s">
        <v>939</v>
      </c>
      <c r="D137" s="1" t="s">
        <v>1663</v>
      </c>
      <c r="E137" s="2" t="s">
        <v>533</v>
      </c>
      <c r="F137" t="s">
        <v>1438</v>
      </c>
      <c r="G137" s="4">
        <f t="shared" si="4"/>
        <v>366</v>
      </c>
      <c r="H137" t="str">
        <f>VLOOKUP(F137,[1]Women!$E$2:$E$1485,1,FALSE)</f>
        <v>HIN172</v>
      </c>
      <c r="J137" s="5">
        <v>135</v>
      </c>
      <c r="K137" s="1" t="s">
        <v>191</v>
      </c>
      <c r="L137" s="1" t="s">
        <v>698</v>
      </c>
      <c r="M137" s="1" t="s">
        <v>1676</v>
      </c>
      <c r="N137" s="2" t="s">
        <v>529</v>
      </c>
      <c r="O137" t="s">
        <v>1254</v>
      </c>
      <c r="P137" s="6">
        <f t="shared" si="5"/>
        <v>366</v>
      </c>
      <c r="Q137" t="str">
        <f>VLOOKUP(O137,[1]Men!$E$2:$E$1515,1,FALSE)</f>
        <v>ANS026</v>
      </c>
    </row>
    <row r="138" spans="1:17" x14ac:dyDescent="0.2">
      <c r="A138" s="5">
        <v>136</v>
      </c>
      <c r="B138" s="1" t="s">
        <v>392</v>
      </c>
      <c r="C138" s="1" t="s">
        <v>940</v>
      </c>
      <c r="D138" s="1" t="s">
        <v>1666</v>
      </c>
      <c r="E138" s="2" t="s">
        <v>537</v>
      </c>
      <c r="F138" t="s">
        <v>1597</v>
      </c>
      <c r="G138" s="4">
        <f t="shared" si="4"/>
        <v>365</v>
      </c>
      <c r="H138" t="str">
        <f>VLOOKUP(F138,[1]Women!$E$2:$E$1485,1,FALSE)</f>
        <v>SHE060</v>
      </c>
      <c r="J138" s="5">
        <v>136</v>
      </c>
      <c r="K138" s="1" t="s">
        <v>192</v>
      </c>
      <c r="L138" s="1" t="s">
        <v>699</v>
      </c>
      <c r="M138" s="1" t="s">
        <v>1675</v>
      </c>
      <c r="N138" s="2" t="s">
        <v>538</v>
      </c>
      <c r="O138" t="s">
        <v>1170</v>
      </c>
      <c r="P138" s="6">
        <f t="shared" si="5"/>
        <v>365</v>
      </c>
      <c r="Q138" t="str">
        <f>VLOOKUP(O138,[1]Men!$E$2:$E$1515,1,FALSE)</f>
        <v>WIG080</v>
      </c>
    </row>
    <row r="139" spans="1:17" x14ac:dyDescent="0.2">
      <c r="A139" s="5">
        <v>137</v>
      </c>
      <c r="B139" s="1" t="s">
        <v>393</v>
      </c>
      <c r="C139" s="1" t="s">
        <v>941</v>
      </c>
      <c r="D139" s="1" t="s">
        <v>1671</v>
      </c>
      <c r="E139" s="2" t="s">
        <v>29</v>
      </c>
      <c r="F139" t="s">
        <v>1622</v>
      </c>
      <c r="G139" s="4">
        <f t="shared" si="4"/>
        <v>364</v>
      </c>
      <c r="H139" t="str">
        <f>VLOOKUP(F139,[1]Women!$E$2:$E$1485,1,FALSE)</f>
        <v>IVA098</v>
      </c>
      <c r="J139" s="5">
        <v>137</v>
      </c>
      <c r="K139" s="1" t="s">
        <v>193</v>
      </c>
      <c r="L139" s="1" t="s">
        <v>700</v>
      </c>
      <c r="M139" s="1" t="s">
        <v>1674</v>
      </c>
      <c r="N139" s="2" t="s">
        <v>537</v>
      </c>
      <c r="O139" t="s">
        <v>1213</v>
      </c>
      <c r="P139" s="6">
        <f t="shared" si="5"/>
        <v>364</v>
      </c>
      <c r="Q139" t="str">
        <f>VLOOKUP(O139,[1]Men!$E$2:$E$1515,1,FALSE)</f>
        <v>SHE030</v>
      </c>
    </row>
    <row r="140" spans="1:17" x14ac:dyDescent="0.2">
      <c r="A140" s="5">
        <v>138</v>
      </c>
      <c r="B140" s="1" t="s">
        <v>394</v>
      </c>
      <c r="C140" s="1" t="s">
        <v>942</v>
      </c>
      <c r="D140" s="1" t="s">
        <v>1667</v>
      </c>
      <c r="E140" s="2" t="s">
        <v>535</v>
      </c>
      <c r="F140" t="s">
        <v>1567</v>
      </c>
      <c r="G140" s="4">
        <f t="shared" si="4"/>
        <v>363</v>
      </c>
      <c r="H140" t="str">
        <f>VLOOKUP(F140,[1]Women!$E$2:$E$1485,1,FALSE)</f>
        <v>POP091</v>
      </c>
      <c r="J140" s="5">
        <v>137</v>
      </c>
      <c r="K140" s="1" t="s">
        <v>193</v>
      </c>
      <c r="L140" s="1" t="s">
        <v>701</v>
      </c>
      <c r="M140" s="1" t="s">
        <v>1674</v>
      </c>
      <c r="N140" s="2" t="s">
        <v>25</v>
      </c>
      <c r="O140" t="s">
        <v>1383</v>
      </c>
      <c r="P140" s="6">
        <f t="shared" si="5"/>
        <v>364</v>
      </c>
      <c r="Q140" t="str">
        <f>VLOOKUP(O140,[1]Men!$E$2:$E$1515,1,FALSE)</f>
        <v>STI142</v>
      </c>
    </row>
    <row r="141" spans="1:17" x14ac:dyDescent="0.2">
      <c r="A141" s="5">
        <v>139</v>
      </c>
      <c r="B141" s="1" t="s">
        <v>396</v>
      </c>
      <c r="C141" s="1" t="s">
        <v>945</v>
      </c>
      <c r="D141" s="1" t="s">
        <v>1664</v>
      </c>
      <c r="E141" s="2" t="s">
        <v>530</v>
      </c>
      <c r="F141" t="s">
        <v>1490</v>
      </c>
      <c r="G141" s="4">
        <f t="shared" si="4"/>
        <v>362</v>
      </c>
      <c r="H141" t="str">
        <f>VLOOKUP(F141,[1]Women!$E$2:$E$1485,1,FALSE)</f>
        <v>BEA001</v>
      </c>
      <c r="J141" s="5">
        <v>139</v>
      </c>
      <c r="K141" s="1" t="s">
        <v>195</v>
      </c>
      <c r="L141" s="1" t="s">
        <v>704</v>
      </c>
      <c r="M141" s="1" t="s">
        <v>1679</v>
      </c>
      <c r="N141" s="2" t="s">
        <v>531</v>
      </c>
      <c r="O141" t="s">
        <v>1313</v>
      </c>
      <c r="P141" s="6">
        <f t="shared" si="5"/>
        <v>362</v>
      </c>
      <c r="Q141" t="str">
        <f>VLOOKUP(O141,[1]Men!$E$2:$E$1515,1,FALSE)</f>
        <v>CHA015</v>
      </c>
    </row>
    <row r="142" spans="1:17" x14ac:dyDescent="0.2">
      <c r="A142" s="5">
        <v>140</v>
      </c>
      <c r="B142" s="1" t="s">
        <v>398</v>
      </c>
      <c r="C142" s="1" t="s">
        <v>947</v>
      </c>
      <c r="D142" s="1" t="s">
        <v>1665</v>
      </c>
      <c r="E142" s="2" t="s">
        <v>26</v>
      </c>
      <c r="F142" t="s">
        <v>1534</v>
      </c>
      <c r="G142" s="4">
        <f t="shared" si="4"/>
        <v>361</v>
      </c>
      <c r="H142" t="str">
        <f>VLOOKUP(F142,[1]Women!$E$2:$E$1485,1,FALSE)</f>
        <v>WER078</v>
      </c>
      <c r="J142" s="5">
        <v>140</v>
      </c>
      <c r="K142" s="1" t="s">
        <v>199</v>
      </c>
      <c r="L142" s="1" t="s">
        <v>708</v>
      </c>
      <c r="M142" s="1" t="s">
        <v>1674</v>
      </c>
      <c r="N142" s="2" t="s">
        <v>12</v>
      </c>
      <c r="O142" t="s">
        <v>1384</v>
      </c>
      <c r="P142" s="6">
        <f t="shared" si="5"/>
        <v>361</v>
      </c>
      <c r="Q142" t="str">
        <f>VLOOKUP(O142,[1]Men!$E$2:$E$1515,1,FALSE)</f>
        <v>BAR213</v>
      </c>
    </row>
    <row r="143" spans="1:17" x14ac:dyDescent="0.2">
      <c r="A143" s="5">
        <v>141</v>
      </c>
      <c r="B143" s="1" t="s">
        <v>399</v>
      </c>
      <c r="C143" s="1" t="s">
        <v>948</v>
      </c>
      <c r="D143" s="1" t="s">
        <v>1665</v>
      </c>
      <c r="E143" s="2" t="s">
        <v>19</v>
      </c>
      <c r="F143" t="s">
        <v>1535</v>
      </c>
      <c r="G143" s="4">
        <f t="shared" si="4"/>
        <v>360</v>
      </c>
      <c r="H143" t="str">
        <f>VLOOKUP(F143,[1]Women!$E$2:$E$1485,1,FALSE)</f>
        <v>WRE107</v>
      </c>
      <c r="J143" s="5">
        <v>141</v>
      </c>
      <c r="K143" s="1" t="s">
        <v>200</v>
      </c>
      <c r="L143" s="1" t="s">
        <v>709</v>
      </c>
      <c r="M143" s="1" t="s">
        <v>1676</v>
      </c>
      <c r="N143" s="2" t="s">
        <v>12</v>
      </c>
      <c r="O143" t="s">
        <v>1255</v>
      </c>
      <c r="P143" s="6">
        <f t="shared" si="5"/>
        <v>360</v>
      </c>
      <c r="Q143" t="str">
        <f>VLOOKUP(O143,[1]Men!$E$2:$E$1515,1,FALSE)</f>
        <v>BAR002</v>
      </c>
    </row>
    <row r="144" spans="1:17" x14ac:dyDescent="0.2">
      <c r="A144" s="5">
        <v>142</v>
      </c>
      <c r="B144" s="1" t="s">
        <v>400</v>
      </c>
      <c r="C144" s="1" t="s">
        <v>949</v>
      </c>
      <c r="D144" s="1" t="s">
        <v>1662</v>
      </c>
      <c r="E144" s="2" t="s">
        <v>19</v>
      </c>
      <c r="F144" t="s">
        <v>1425</v>
      </c>
      <c r="G144" s="4">
        <f t="shared" si="4"/>
        <v>359</v>
      </c>
      <c r="H144" t="str">
        <f>VLOOKUP(F144,[1]Women!$E$2:$E$1485,1,FALSE)</f>
        <v>WRE123</v>
      </c>
      <c r="J144" s="5">
        <v>142</v>
      </c>
      <c r="K144" s="1" t="s">
        <v>202</v>
      </c>
      <c r="L144" s="1" t="s">
        <v>711</v>
      </c>
      <c r="M144" s="1" t="s">
        <v>1675</v>
      </c>
      <c r="N144" s="2" t="s">
        <v>3</v>
      </c>
      <c r="O144" t="s">
        <v>1171</v>
      </c>
      <c r="P144" s="6">
        <f t="shared" si="5"/>
        <v>359</v>
      </c>
      <c r="Q144" t="str">
        <f>VLOOKUP(O144,[1]Men!$E$2:$E$1515,1,FALSE)</f>
        <v>DES185</v>
      </c>
    </row>
    <row r="145" spans="1:17" x14ac:dyDescent="0.2">
      <c r="A145" s="5">
        <v>143</v>
      </c>
      <c r="B145" s="1" t="s">
        <v>401</v>
      </c>
      <c r="C145" s="1" t="s">
        <v>951</v>
      </c>
      <c r="D145" s="1" t="s">
        <v>1667</v>
      </c>
      <c r="E145" s="2" t="s">
        <v>12</v>
      </c>
      <c r="F145" t="s">
        <v>1568</v>
      </c>
      <c r="G145" s="4">
        <f t="shared" si="4"/>
        <v>358</v>
      </c>
      <c r="H145" t="str">
        <f>VLOOKUP(F145,[1]Women!$E$2:$E$1485,1,FALSE)</f>
        <v>BAR224</v>
      </c>
      <c r="J145" s="5">
        <v>143</v>
      </c>
      <c r="K145" s="1" t="s">
        <v>203</v>
      </c>
      <c r="L145" s="1" t="s">
        <v>712</v>
      </c>
      <c r="M145" s="1" t="s">
        <v>1677</v>
      </c>
      <c r="N145" s="2" t="s">
        <v>26</v>
      </c>
      <c r="O145" t="s">
        <v>1214</v>
      </c>
      <c r="P145" s="6">
        <f t="shared" si="5"/>
        <v>358</v>
      </c>
      <c r="Q145" t="str">
        <f>VLOOKUP(O145,[1]Men!$E$2:$E$1515,1,FALSE)</f>
        <v>WER174</v>
      </c>
    </row>
    <row r="146" spans="1:17" x14ac:dyDescent="0.2">
      <c r="A146" s="5">
        <v>144</v>
      </c>
      <c r="B146" s="1" t="s">
        <v>403</v>
      </c>
      <c r="C146" s="1" t="s">
        <v>953</v>
      </c>
      <c r="D146" s="1" t="s">
        <v>1662</v>
      </c>
      <c r="E146" s="2" t="s">
        <v>535</v>
      </c>
      <c r="F146" t="s">
        <v>1426</v>
      </c>
      <c r="G146" s="4">
        <f t="shared" si="4"/>
        <v>357</v>
      </c>
      <c r="H146" t="str">
        <f>VLOOKUP(F146,[1]Women!$E$2:$E$1485,1,FALSE)</f>
        <v>POP007</v>
      </c>
      <c r="J146" s="5">
        <v>144</v>
      </c>
      <c r="K146" s="1" t="s">
        <v>204</v>
      </c>
      <c r="L146" s="1" t="s">
        <v>713</v>
      </c>
      <c r="M146" s="1" t="s">
        <v>1675</v>
      </c>
      <c r="N146" s="2" t="s">
        <v>25</v>
      </c>
      <c r="O146" t="s">
        <v>1172</v>
      </c>
      <c r="P146" s="6">
        <f t="shared" si="5"/>
        <v>357</v>
      </c>
      <c r="Q146" t="str">
        <f>VLOOKUP(O146,[1]Men!$E$2:$E$1515,1,FALSE)</f>
        <v>STI081</v>
      </c>
    </row>
    <row r="147" spans="1:17" x14ac:dyDescent="0.2">
      <c r="A147" s="5">
        <v>145</v>
      </c>
      <c r="B147" s="1" t="s">
        <v>404</v>
      </c>
      <c r="C147" s="1" t="s">
        <v>954</v>
      </c>
      <c r="D147" s="1" t="s">
        <v>1669</v>
      </c>
      <c r="E147" s="2" t="s">
        <v>12</v>
      </c>
      <c r="F147" t="s">
        <v>1609</v>
      </c>
      <c r="G147" s="4">
        <f t="shared" si="4"/>
        <v>356</v>
      </c>
      <c r="H147" t="str">
        <f>VLOOKUP(F147,[1]Women!$E$2:$E$1485,1,FALSE)</f>
        <v>BAR122</v>
      </c>
      <c r="J147" s="5">
        <v>145</v>
      </c>
      <c r="K147" s="1" t="s">
        <v>205</v>
      </c>
      <c r="L147" s="1" t="s">
        <v>714</v>
      </c>
      <c r="M147" s="1" t="s">
        <v>1677</v>
      </c>
      <c r="N147" s="2" t="s">
        <v>3</v>
      </c>
      <c r="O147" t="s">
        <v>1215</v>
      </c>
      <c r="P147" s="6">
        <f t="shared" si="5"/>
        <v>356</v>
      </c>
      <c r="Q147" t="str">
        <f>VLOOKUP(O147,[1]Men!$E$2:$E$1515,1,FALSE)</f>
        <v>DES095</v>
      </c>
    </row>
    <row r="148" spans="1:17" x14ac:dyDescent="0.2">
      <c r="A148" s="5">
        <v>145</v>
      </c>
      <c r="B148" s="1" t="s">
        <v>404</v>
      </c>
      <c r="C148" s="1" t="s">
        <v>955</v>
      </c>
      <c r="D148" s="1" t="s">
        <v>1664</v>
      </c>
      <c r="E148" s="2" t="s">
        <v>535</v>
      </c>
      <c r="F148" t="s">
        <v>1491</v>
      </c>
      <c r="G148" s="4">
        <f t="shared" si="4"/>
        <v>356</v>
      </c>
      <c r="H148" t="str">
        <f>VLOOKUP(F148,[1]Women!$E$2:$E$1485,1,FALSE)</f>
        <v>POP085</v>
      </c>
      <c r="J148" s="5">
        <v>146</v>
      </c>
      <c r="K148" s="1" t="s">
        <v>206</v>
      </c>
      <c r="L148" s="1" t="s">
        <v>715</v>
      </c>
      <c r="M148" s="1" t="s">
        <v>1678</v>
      </c>
      <c r="N148" s="2" t="s">
        <v>8</v>
      </c>
      <c r="O148" t="s">
        <v>1289</v>
      </c>
      <c r="P148" s="6">
        <f t="shared" si="5"/>
        <v>355</v>
      </c>
      <c r="Q148" t="str">
        <f>VLOOKUP(O148,[1]Men!$E$2:$E$1515,1,FALSE)</f>
        <v>HUN139</v>
      </c>
    </row>
    <row r="149" spans="1:17" x14ac:dyDescent="0.2">
      <c r="A149" s="5">
        <v>147</v>
      </c>
      <c r="B149" s="1" t="s">
        <v>405</v>
      </c>
      <c r="C149" s="1" t="s">
        <v>956</v>
      </c>
      <c r="D149" s="1" t="s">
        <v>1667</v>
      </c>
      <c r="E149" s="2" t="s">
        <v>15</v>
      </c>
      <c r="F149" t="s">
        <v>1569</v>
      </c>
      <c r="G149" s="4">
        <f t="shared" si="4"/>
        <v>354</v>
      </c>
      <c r="H149" t="str">
        <f>VLOOKUP(F149,[1]Women!$E$2:$E$1485,1,FALSE)</f>
        <v>WSV011</v>
      </c>
      <c r="J149" s="5">
        <v>147</v>
      </c>
      <c r="K149" s="1" t="s">
        <v>207</v>
      </c>
      <c r="L149" s="1" t="s">
        <v>716</v>
      </c>
      <c r="M149" s="1" t="s">
        <v>1678</v>
      </c>
      <c r="N149" s="2" t="s">
        <v>12</v>
      </c>
      <c r="O149" t="s">
        <v>1290</v>
      </c>
      <c r="P149" s="6">
        <f t="shared" si="5"/>
        <v>354</v>
      </c>
      <c r="Q149" t="str">
        <f>VLOOKUP(O149,[1]Men!$E$2:$E$1515,1,FALSE)</f>
        <v>BAR079</v>
      </c>
    </row>
    <row r="150" spans="1:17" x14ac:dyDescent="0.2">
      <c r="A150" s="5">
        <v>148</v>
      </c>
      <c r="B150" s="1" t="s">
        <v>406</v>
      </c>
      <c r="C150" s="1" t="s">
        <v>957</v>
      </c>
      <c r="D150" s="1" t="s">
        <v>1667</v>
      </c>
      <c r="E150" s="2" t="s">
        <v>19</v>
      </c>
      <c r="F150" t="s">
        <v>1570</v>
      </c>
      <c r="G150" s="4">
        <f t="shared" si="4"/>
        <v>353</v>
      </c>
      <c r="H150" t="str">
        <f>VLOOKUP(F150,[1]Women!$E$2:$E$1485,1,FALSE)</f>
        <v>WRE093</v>
      </c>
      <c r="J150" s="5">
        <v>148</v>
      </c>
      <c r="K150" s="1" t="s">
        <v>210</v>
      </c>
      <c r="L150" s="1" t="s">
        <v>719</v>
      </c>
      <c r="M150" s="1" t="s">
        <v>1679</v>
      </c>
      <c r="N150" s="2" t="s">
        <v>12</v>
      </c>
      <c r="O150" t="s">
        <v>1314</v>
      </c>
      <c r="P150" s="6">
        <f t="shared" si="5"/>
        <v>353</v>
      </c>
      <c r="Q150" t="str">
        <f>VLOOKUP(O150,[1]Men!$E$2:$E$1515,1,FALSE)</f>
        <v>BAR018</v>
      </c>
    </row>
    <row r="151" spans="1:17" x14ac:dyDescent="0.2">
      <c r="A151" s="5">
        <v>149</v>
      </c>
      <c r="B151" s="1" t="s">
        <v>407</v>
      </c>
      <c r="C151" s="1" t="s">
        <v>958</v>
      </c>
      <c r="D151" s="1" t="s">
        <v>1662</v>
      </c>
      <c r="E151" s="2" t="s">
        <v>538</v>
      </c>
      <c r="F151" t="s">
        <v>1467</v>
      </c>
      <c r="G151" s="4">
        <f t="shared" si="4"/>
        <v>352</v>
      </c>
      <c r="H151" t="str">
        <f>VLOOKUP(F151,[1]Women!$E$2:$E$1485,1,FALSE)</f>
        <v>WIG040</v>
      </c>
      <c r="J151" s="5">
        <v>149</v>
      </c>
      <c r="K151" s="1" t="s">
        <v>213</v>
      </c>
      <c r="L151" s="1" t="s">
        <v>723</v>
      </c>
      <c r="M151" s="1" t="s">
        <v>1677</v>
      </c>
      <c r="N151" s="2" t="s">
        <v>6</v>
      </c>
      <c r="O151" t="s">
        <v>1216</v>
      </c>
      <c r="P151" s="6">
        <f t="shared" si="5"/>
        <v>352</v>
      </c>
      <c r="Q151" t="str">
        <f>VLOOKUP(O151,[1]Men!$E$2:$E$1515,1,FALSE)</f>
        <v>BIR029</v>
      </c>
    </row>
    <row r="152" spans="1:17" x14ac:dyDescent="0.2">
      <c r="A152" s="5">
        <v>150</v>
      </c>
      <c r="B152" s="1" t="s">
        <v>408</v>
      </c>
      <c r="C152" s="1" t="s">
        <v>959</v>
      </c>
      <c r="D152" s="1" t="s">
        <v>1666</v>
      </c>
      <c r="E152" s="2" t="s">
        <v>537</v>
      </c>
      <c r="F152" t="s">
        <v>1598</v>
      </c>
      <c r="G152" s="4">
        <f t="shared" si="4"/>
        <v>351</v>
      </c>
      <c r="H152" t="str">
        <f>VLOOKUP(F152,[1]Women!$E$2:$E$1485,1,FALSE)</f>
        <v>SHE066</v>
      </c>
      <c r="J152" s="5">
        <v>150</v>
      </c>
      <c r="K152" s="1" t="s">
        <v>214</v>
      </c>
      <c r="L152" s="1" t="s">
        <v>724</v>
      </c>
      <c r="M152" s="1" t="s">
        <v>1675</v>
      </c>
      <c r="N152" s="2" t="s">
        <v>25</v>
      </c>
      <c r="O152" t="s">
        <v>1173</v>
      </c>
      <c r="P152" s="6">
        <f t="shared" si="5"/>
        <v>351</v>
      </c>
      <c r="Q152" t="str">
        <f>VLOOKUP(O152,[1]Men!$E$2:$E$1515,1,FALSE)</f>
        <v>STI106</v>
      </c>
    </row>
    <row r="153" spans="1:17" x14ac:dyDescent="0.2">
      <c r="A153" s="5">
        <v>151</v>
      </c>
      <c r="B153" s="1" t="s">
        <v>409</v>
      </c>
      <c r="C153" s="1" t="s">
        <v>960</v>
      </c>
      <c r="D153" s="1" t="s">
        <v>1662</v>
      </c>
      <c r="E153" s="2" t="s">
        <v>6</v>
      </c>
      <c r="F153" t="s">
        <v>1468</v>
      </c>
      <c r="G153" s="4">
        <f t="shared" si="4"/>
        <v>350</v>
      </c>
      <c r="H153" t="str">
        <f>VLOOKUP(F153,[1]Women!$E$2:$E$1485,1,FALSE)</f>
        <v>BIR100</v>
      </c>
      <c r="J153" s="5">
        <v>151</v>
      </c>
      <c r="K153" s="1" t="s">
        <v>216</v>
      </c>
      <c r="L153" s="1" t="s">
        <v>726</v>
      </c>
      <c r="M153" s="1" t="s">
        <v>1674</v>
      </c>
      <c r="N153" s="2" t="s">
        <v>30</v>
      </c>
      <c r="O153" t="s">
        <v>1385</v>
      </c>
      <c r="P153" s="6">
        <f t="shared" si="5"/>
        <v>350</v>
      </c>
      <c r="Q153" t="str">
        <f>VLOOKUP(O153,[1]Men!$E$2:$E$1515,1,FALSE)</f>
        <v>BAD018</v>
      </c>
    </row>
    <row r="154" spans="1:17" x14ac:dyDescent="0.2">
      <c r="A154" s="5">
        <v>152</v>
      </c>
      <c r="B154" s="1" t="s">
        <v>410</v>
      </c>
      <c r="C154" s="1" t="s">
        <v>961</v>
      </c>
      <c r="D154" s="1" t="s">
        <v>1662</v>
      </c>
      <c r="E154" s="2" t="s">
        <v>535</v>
      </c>
      <c r="F154" t="s">
        <v>1469</v>
      </c>
      <c r="G154" s="4">
        <f t="shared" si="4"/>
        <v>349</v>
      </c>
      <c r="H154" t="str">
        <f>VLOOKUP(F154,[1]Women!$E$2:$E$1485,1,FALSE)</f>
        <v>POP089</v>
      </c>
      <c r="J154" s="5">
        <v>152</v>
      </c>
      <c r="K154" s="1" t="s">
        <v>219</v>
      </c>
      <c r="L154" s="1" t="s">
        <v>730</v>
      </c>
      <c r="M154" s="1" t="s">
        <v>1675</v>
      </c>
      <c r="N154" s="2" t="s">
        <v>531</v>
      </c>
      <c r="O154" t="s">
        <v>1174</v>
      </c>
      <c r="P154" s="6">
        <f t="shared" si="5"/>
        <v>349</v>
      </c>
      <c r="Q154" t="str">
        <f>VLOOKUP(O154,[1]Men!$E$2:$E$1515,1,FALSE)</f>
        <v>CHA025</v>
      </c>
    </row>
    <row r="155" spans="1:17" x14ac:dyDescent="0.2">
      <c r="A155" s="5">
        <v>153</v>
      </c>
      <c r="B155" s="1" t="s">
        <v>412</v>
      </c>
      <c r="C155" s="1" t="s">
        <v>963</v>
      </c>
      <c r="D155" s="1" t="s">
        <v>1664</v>
      </c>
      <c r="E155" s="2" t="s">
        <v>30</v>
      </c>
      <c r="F155" t="s">
        <v>1492</v>
      </c>
      <c r="G155" s="4">
        <f t="shared" si="4"/>
        <v>348</v>
      </c>
      <c r="H155" t="str">
        <f>VLOOKUP(F155,[1]Women!$E$2:$E$1485,1,FALSE)</f>
        <v>BAD066</v>
      </c>
      <c r="J155" s="5">
        <v>153</v>
      </c>
      <c r="K155" s="1" t="s">
        <v>221</v>
      </c>
      <c r="L155" s="1" t="s">
        <v>734</v>
      </c>
      <c r="M155" s="1" t="s">
        <v>1678</v>
      </c>
      <c r="N155" s="2" t="s">
        <v>3</v>
      </c>
      <c r="O155" t="s">
        <v>1291</v>
      </c>
      <c r="P155" s="6">
        <f t="shared" si="5"/>
        <v>348</v>
      </c>
      <c r="Q155" t="str">
        <f>VLOOKUP(O155,[1]Men!$E$2:$E$1515,1,FALSE)</f>
        <v>DES007</v>
      </c>
    </row>
    <row r="156" spans="1:17" x14ac:dyDescent="0.2">
      <c r="A156" s="5">
        <v>153</v>
      </c>
      <c r="B156" s="1" t="s">
        <v>412</v>
      </c>
      <c r="C156" s="1" t="s">
        <v>964</v>
      </c>
      <c r="D156" s="1" t="s">
        <v>1662</v>
      </c>
      <c r="E156" s="2" t="s">
        <v>3</v>
      </c>
      <c r="F156" t="s">
        <v>1427</v>
      </c>
      <c r="G156" s="4">
        <f t="shared" si="4"/>
        <v>348</v>
      </c>
      <c r="H156" t="str">
        <f>VLOOKUP(F156,[1]Women!$E$2:$E$1485,1,FALSE)</f>
        <v>DES076</v>
      </c>
      <c r="J156" s="5">
        <v>153</v>
      </c>
      <c r="K156" s="1" t="s">
        <v>221</v>
      </c>
      <c r="L156" s="1" t="s">
        <v>733</v>
      </c>
      <c r="M156" s="1" t="s">
        <v>1677</v>
      </c>
      <c r="N156" s="2" t="s">
        <v>537</v>
      </c>
      <c r="O156" t="s">
        <v>1217</v>
      </c>
      <c r="P156" s="6">
        <f t="shared" si="5"/>
        <v>348</v>
      </c>
      <c r="Q156" t="str">
        <f>VLOOKUP(O156,[1]Men!$E$2:$E$1515,1,FALSE)</f>
        <v>SHE003</v>
      </c>
    </row>
    <row r="157" spans="1:17" x14ac:dyDescent="0.2">
      <c r="A157" s="5">
        <v>155</v>
      </c>
      <c r="B157" s="1" t="s">
        <v>414</v>
      </c>
      <c r="C157" s="1" t="s">
        <v>966</v>
      </c>
      <c r="D157" s="1" t="s">
        <v>1662</v>
      </c>
      <c r="E157" s="2" t="s">
        <v>25</v>
      </c>
      <c r="F157" t="s">
        <v>1428</v>
      </c>
      <c r="G157" s="4">
        <f t="shared" si="4"/>
        <v>346</v>
      </c>
      <c r="H157" t="str">
        <f>VLOOKUP(F157,[1]Women!$E$2:$E$1485,1,FALSE)</f>
        <v>STI021</v>
      </c>
      <c r="J157" s="5">
        <v>155</v>
      </c>
      <c r="K157" s="1" t="s">
        <v>222</v>
      </c>
      <c r="L157" s="1" t="s">
        <v>735</v>
      </c>
      <c r="M157" s="1" t="s">
        <v>1678</v>
      </c>
      <c r="N157" s="2" t="s">
        <v>537</v>
      </c>
      <c r="O157" t="s">
        <v>1292</v>
      </c>
      <c r="P157" s="6">
        <f t="shared" si="5"/>
        <v>346</v>
      </c>
      <c r="Q157" t="str">
        <f>VLOOKUP(O157,[1]Men!$E$2:$E$1515,1,FALSE)</f>
        <v>SHE118</v>
      </c>
    </row>
    <row r="158" spans="1:17" x14ac:dyDescent="0.2">
      <c r="A158" s="5">
        <v>156</v>
      </c>
      <c r="B158" s="1" t="s">
        <v>415</v>
      </c>
      <c r="C158" s="1" t="s">
        <v>967</v>
      </c>
      <c r="D158" s="1" t="s">
        <v>1665</v>
      </c>
      <c r="E158" s="2" t="s">
        <v>12</v>
      </c>
      <c r="F158" t="s">
        <v>1536</v>
      </c>
      <c r="G158" s="4">
        <f t="shared" si="4"/>
        <v>345</v>
      </c>
      <c r="H158" t="str">
        <f>VLOOKUP(F158,[1]Women!$E$2:$E$1485,1,FALSE)</f>
        <v>BAR023</v>
      </c>
      <c r="J158" s="5">
        <v>156</v>
      </c>
      <c r="K158" s="1" t="s">
        <v>223</v>
      </c>
      <c r="L158" s="1" t="s">
        <v>736</v>
      </c>
      <c r="M158" s="1" t="s">
        <v>1676</v>
      </c>
      <c r="N158" s="2" t="s">
        <v>533</v>
      </c>
      <c r="O158" t="s">
        <v>1256</v>
      </c>
      <c r="P158" s="6">
        <f t="shared" si="5"/>
        <v>345</v>
      </c>
      <c r="Q158" t="str">
        <f>VLOOKUP(O158,[1]Men!$E$2:$E$1515,1,FALSE)</f>
        <v>HIN082</v>
      </c>
    </row>
    <row r="159" spans="1:17" x14ac:dyDescent="0.2">
      <c r="A159" s="5">
        <v>157</v>
      </c>
      <c r="B159" s="1" t="s">
        <v>416</v>
      </c>
      <c r="C159" s="1" t="s">
        <v>969</v>
      </c>
      <c r="D159" s="1" t="s">
        <v>1665</v>
      </c>
      <c r="E159" s="2" t="s">
        <v>10</v>
      </c>
      <c r="F159" t="s">
        <v>1537</v>
      </c>
      <c r="G159" s="4">
        <f t="shared" si="4"/>
        <v>344</v>
      </c>
      <c r="H159" t="str">
        <f>VLOOKUP(F159,[1]Women!$E$2:$E$1485,1,FALSE)</f>
        <v>ROA013</v>
      </c>
      <c r="J159" s="5">
        <v>157</v>
      </c>
      <c r="K159" s="1" t="s">
        <v>224</v>
      </c>
      <c r="L159" s="1" t="s">
        <v>737</v>
      </c>
      <c r="M159" s="1" t="s">
        <v>1677</v>
      </c>
      <c r="N159" s="2" t="s">
        <v>12</v>
      </c>
      <c r="O159" t="s">
        <v>1218</v>
      </c>
      <c r="P159" s="6">
        <f t="shared" si="5"/>
        <v>344</v>
      </c>
      <c r="Q159" t="str">
        <f>VLOOKUP(O159,[1]Men!$E$2:$E$1515,1,FALSE)</f>
        <v>BAR133</v>
      </c>
    </row>
    <row r="160" spans="1:17" x14ac:dyDescent="0.2">
      <c r="A160" s="5">
        <v>158</v>
      </c>
      <c r="B160" s="1" t="s">
        <v>417</v>
      </c>
      <c r="C160" s="1" t="s">
        <v>970</v>
      </c>
      <c r="D160" s="1" t="s">
        <v>1665</v>
      </c>
      <c r="E160" s="2" t="s">
        <v>25</v>
      </c>
      <c r="F160" t="s">
        <v>1538</v>
      </c>
      <c r="G160" s="4">
        <f t="shared" si="4"/>
        <v>343</v>
      </c>
      <c r="H160" t="str">
        <f>VLOOKUP(F160,[1]Women!$E$2:$E$1485,1,FALSE)</f>
        <v>STI062</v>
      </c>
      <c r="J160" s="5">
        <v>158</v>
      </c>
      <c r="K160" s="1" t="s">
        <v>226</v>
      </c>
      <c r="L160" s="1" t="s">
        <v>739</v>
      </c>
      <c r="M160" s="1" t="s">
        <v>1677</v>
      </c>
      <c r="N160" s="2" t="s">
        <v>26</v>
      </c>
      <c r="O160" t="s">
        <v>1672</v>
      </c>
      <c r="P160" s="6">
        <f t="shared" si="5"/>
        <v>343</v>
      </c>
      <c r="Q160" t="str">
        <f>VLOOKUP(O160,[1]Men!$E$2:$E$1515,1,FALSE)</f>
        <v>WER083</v>
      </c>
    </row>
    <row r="161" spans="1:17" x14ac:dyDescent="0.2">
      <c r="A161" s="5">
        <v>159</v>
      </c>
      <c r="B161" s="1" t="s">
        <v>418</v>
      </c>
      <c r="C161" s="1" t="s">
        <v>971</v>
      </c>
      <c r="D161" s="1" t="s">
        <v>1667</v>
      </c>
      <c r="E161" s="2" t="s">
        <v>8</v>
      </c>
      <c r="F161" t="s">
        <v>1571</v>
      </c>
      <c r="G161" s="4">
        <f t="shared" si="4"/>
        <v>342</v>
      </c>
      <c r="H161" t="str">
        <f>VLOOKUP(F161,[1]Women!$E$2:$E$1485,1,FALSE)</f>
        <v>HUN082</v>
      </c>
      <c r="J161" s="5">
        <v>159</v>
      </c>
      <c r="K161" s="1" t="s">
        <v>227</v>
      </c>
      <c r="L161" s="1" t="s">
        <v>741</v>
      </c>
      <c r="M161" s="1" t="s">
        <v>1677</v>
      </c>
      <c r="N161" s="2" t="s">
        <v>12</v>
      </c>
      <c r="O161" t="s">
        <v>1219</v>
      </c>
      <c r="P161" s="6">
        <f t="shared" si="5"/>
        <v>342</v>
      </c>
      <c r="Q161" t="str">
        <f>VLOOKUP(O161,[1]Men!$E$2:$E$1515,1,FALSE)</f>
        <v>BAR138</v>
      </c>
    </row>
    <row r="162" spans="1:17" x14ac:dyDescent="0.2">
      <c r="A162" s="5">
        <v>160</v>
      </c>
      <c r="B162" s="1" t="s">
        <v>419</v>
      </c>
      <c r="C162" s="1" t="s">
        <v>972</v>
      </c>
      <c r="D162" s="1" t="s">
        <v>1664</v>
      </c>
      <c r="E162" s="2" t="s">
        <v>538</v>
      </c>
      <c r="F162" t="s">
        <v>1493</v>
      </c>
      <c r="G162" s="4">
        <f t="shared" si="4"/>
        <v>341</v>
      </c>
      <c r="H162" t="str">
        <f>VLOOKUP(F162,[1]Women!$E$2:$E$1485,1,FALSE)</f>
        <v>WIG013</v>
      </c>
      <c r="J162" s="5">
        <v>159</v>
      </c>
      <c r="K162" s="1" t="s">
        <v>227</v>
      </c>
      <c r="L162" s="1" t="s">
        <v>743</v>
      </c>
      <c r="M162" s="1" t="s">
        <v>1674</v>
      </c>
      <c r="N162" s="2" t="s">
        <v>537</v>
      </c>
      <c r="O162" t="s">
        <v>1175</v>
      </c>
      <c r="P162" s="6">
        <f t="shared" si="5"/>
        <v>342</v>
      </c>
      <c r="Q162" t="str">
        <f>VLOOKUP(O162,[1]Men!$E$2:$E$1515,1,FALSE)</f>
        <v>SHE023</v>
      </c>
    </row>
    <row r="163" spans="1:17" x14ac:dyDescent="0.2">
      <c r="A163" s="5">
        <v>161</v>
      </c>
      <c r="B163" s="1" t="s">
        <v>421</v>
      </c>
      <c r="C163" s="1" t="s">
        <v>974</v>
      </c>
      <c r="D163" s="1" t="s">
        <v>1664</v>
      </c>
      <c r="E163" s="2" t="s">
        <v>529</v>
      </c>
      <c r="F163" t="s">
        <v>1494</v>
      </c>
      <c r="G163" s="4">
        <f t="shared" si="4"/>
        <v>340</v>
      </c>
      <c r="H163" t="str">
        <f>VLOOKUP(F163,[1]Women!$E$2:$E$1485,1,FALSE)</f>
        <v>ANS061</v>
      </c>
      <c r="J163" s="5">
        <v>161</v>
      </c>
      <c r="K163" s="1" t="s">
        <v>228</v>
      </c>
      <c r="L163" s="1" t="s">
        <v>744</v>
      </c>
      <c r="M163" s="1" t="s">
        <v>1674</v>
      </c>
      <c r="N163" s="2" t="s">
        <v>6</v>
      </c>
      <c r="O163" t="s">
        <v>1137</v>
      </c>
      <c r="P163" s="6">
        <f t="shared" si="5"/>
        <v>340</v>
      </c>
      <c r="Q163" t="str">
        <f>VLOOKUP(O163,[1]Men!$E$2:$E$1515,1,FALSE)</f>
        <v>BIR130</v>
      </c>
    </row>
    <row r="164" spans="1:17" x14ac:dyDescent="0.2">
      <c r="A164" s="5">
        <v>162</v>
      </c>
      <c r="B164" s="1" t="s">
        <v>422</v>
      </c>
      <c r="C164" s="1" t="s">
        <v>975</v>
      </c>
      <c r="D164" s="1" t="s">
        <v>1669</v>
      </c>
      <c r="E164" s="2" t="s">
        <v>12</v>
      </c>
      <c r="F164" t="s">
        <v>1610</v>
      </c>
      <c r="G164" s="4">
        <f t="shared" si="4"/>
        <v>339</v>
      </c>
      <c r="H164" t="str">
        <f>VLOOKUP(F164,[1]Women!$E$2:$E$1485,1,FALSE)</f>
        <v>BAR115</v>
      </c>
      <c r="J164" s="5">
        <v>161</v>
      </c>
      <c r="K164" s="1" t="s">
        <v>228</v>
      </c>
      <c r="L164" s="1" t="s">
        <v>745</v>
      </c>
      <c r="M164" s="1" t="s">
        <v>33</v>
      </c>
      <c r="N164" s="2" t="s">
        <v>535</v>
      </c>
      <c r="O164" t="s">
        <v>1435</v>
      </c>
      <c r="P164" s="6">
        <f t="shared" si="5"/>
        <v>340</v>
      </c>
      <c r="Q164" t="str">
        <f>VLOOKUP(O164,[1]Men!$E$2:$E$1515,1,FALSE)</f>
        <v>POP015</v>
      </c>
    </row>
    <row r="165" spans="1:17" x14ac:dyDescent="0.2">
      <c r="A165" s="5">
        <v>163</v>
      </c>
      <c r="B165" s="1" t="s">
        <v>423</v>
      </c>
      <c r="C165" s="1" t="s">
        <v>977</v>
      </c>
      <c r="D165" s="1" t="s">
        <v>1662</v>
      </c>
      <c r="E165" s="2" t="s">
        <v>530</v>
      </c>
      <c r="F165" t="s">
        <v>1429</v>
      </c>
      <c r="G165" s="4">
        <f t="shared" si="4"/>
        <v>338</v>
      </c>
      <c r="H165" t="str">
        <f>VLOOKUP(F165,[1]Women!$E$2:$E$1485,1,FALSE)</f>
        <v>BEA029</v>
      </c>
      <c r="J165" s="5">
        <v>163</v>
      </c>
      <c r="K165" s="1" t="s">
        <v>229</v>
      </c>
      <c r="L165" s="1" t="s">
        <v>747</v>
      </c>
      <c r="M165" s="1" t="s">
        <v>1677</v>
      </c>
      <c r="N165" s="2" t="s">
        <v>537</v>
      </c>
      <c r="O165" t="s">
        <v>1220</v>
      </c>
      <c r="P165" s="6">
        <f t="shared" si="5"/>
        <v>338</v>
      </c>
      <c r="Q165" t="str">
        <f>VLOOKUP(O165,[1]Men!$E$2:$E$1515,1,FALSE)</f>
        <v>SHE112</v>
      </c>
    </row>
    <row r="166" spans="1:17" x14ac:dyDescent="0.2">
      <c r="A166" s="5">
        <v>164</v>
      </c>
      <c r="B166" s="1" t="s">
        <v>425</v>
      </c>
      <c r="C166" s="1" t="s">
        <v>979</v>
      </c>
      <c r="D166" s="1" t="s">
        <v>1665</v>
      </c>
      <c r="E166" s="2" t="s">
        <v>533</v>
      </c>
      <c r="F166" t="s">
        <v>1539</v>
      </c>
      <c r="G166" s="4">
        <f t="shared" si="4"/>
        <v>337</v>
      </c>
      <c r="H166" t="str">
        <f>VLOOKUP(F166,[1]Women!$E$2:$E$1485,1,FALSE)</f>
        <v>HIN008</v>
      </c>
      <c r="J166" s="5">
        <v>163</v>
      </c>
      <c r="K166" s="1" t="s">
        <v>229</v>
      </c>
      <c r="L166" s="1" t="s">
        <v>746</v>
      </c>
      <c r="M166" s="1" t="s">
        <v>1678</v>
      </c>
      <c r="N166" s="2" t="s">
        <v>529</v>
      </c>
      <c r="O166" t="s">
        <v>1293</v>
      </c>
      <c r="P166" s="6">
        <f t="shared" si="5"/>
        <v>338</v>
      </c>
      <c r="Q166" t="str">
        <f>VLOOKUP(O166,[1]Men!$E$2:$E$1515,1,FALSE)</f>
        <v>ANS129</v>
      </c>
    </row>
    <row r="167" spans="1:17" x14ac:dyDescent="0.2">
      <c r="A167" s="5">
        <v>165</v>
      </c>
      <c r="B167" s="1" t="s">
        <v>428</v>
      </c>
      <c r="C167" s="1" t="s">
        <v>982</v>
      </c>
      <c r="D167" s="1" t="s">
        <v>1669</v>
      </c>
      <c r="E167" s="2" t="s">
        <v>26</v>
      </c>
      <c r="F167" t="s">
        <v>1611</v>
      </c>
      <c r="G167" s="4">
        <f t="shared" si="4"/>
        <v>336</v>
      </c>
      <c r="H167" t="str">
        <f>VLOOKUP(F167,[1]Women!$E$2:$E$1485,1,FALSE)</f>
        <v>WER137</v>
      </c>
      <c r="J167" s="5">
        <v>165</v>
      </c>
      <c r="K167" s="1" t="s">
        <v>230</v>
      </c>
      <c r="L167" s="1" t="s">
        <v>748</v>
      </c>
      <c r="M167" s="1" t="s">
        <v>1675</v>
      </c>
      <c r="N167" s="2" t="s">
        <v>30</v>
      </c>
      <c r="O167" t="s">
        <v>1176</v>
      </c>
      <c r="P167" s="6">
        <f t="shared" si="5"/>
        <v>336</v>
      </c>
      <c r="Q167" t="str">
        <f>VLOOKUP(O167,[1]Men!$E$2:$E$1515,1,FALSE)</f>
        <v>BAD103</v>
      </c>
    </row>
    <row r="168" spans="1:17" x14ac:dyDescent="0.2">
      <c r="A168" s="5">
        <v>166</v>
      </c>
      <c r="B168" s="1" t="s">
        <v>429</v>
      </c>
      <c r="C168" s="1" t="s">
        <v>983</v>
      </c>
      <c r="D168" s="1" t="s">
        <v>1666</v>
      </c>
      <c r="E168" s="2" t="s">
        <v>12</v>
      </c>
      <c r="F168" t="s">
        <v>1599</v>
      </c>
      <c r="G168" s="4">
        <f t="shared" si="4"/>
        <v>335</v>
      </c>
      <c r="H168" t="str">
        <f>VLOOKUP(F168,[1]Women!$E$2:$E$1485,1,FALSE)</f>
        <v>BAR117</v>
      </c>
      <c r="J168" s="5">
        <v>166</v>
      </c>
      <c r="K168" s="1" t="s">
        <v>233</v>
      </c>
      <c r="L168" s="1" t="s">
        <v>751</v>
      </c>
      <c r="M168" s="1" t="s">
        <v>1677</v>
      </c>
      <c r="N168" s="2" t="s">
        <v>3</v>
      </c>
      <c r="O168" t="s">
        <v>1221</v>
      </c>
      <c r="P168" s="6">
        <f t="shared" si="5"/>
        <v>335</v>
      </c>
      <c r="Q168" t="str">
        <f>VLOOKUP(O168,[1]Men!$E$2:$E$1515,1,FALSE)</f>
        <v>DES145</v>
      </c>
    </row>
    <row r="169" spans="1:17" x14ac:dyDescent="0.2">
      <c r="A169" s="5">
        <v>167</v>
      </c>
      <c r="B169" s="1" t="s">
        <v>432</v>
      </c>
      <c r="C169" s="1" t="s">
        <v>986</v>
      </c>
      <c r="D169" s="1" t="s">
        <v>1662</v>
      </c>
      <c r="E169" s="2" t="s">
        <v>3</v>
      </c>
      <c r="F169" t="s">
        <v>1470</v>
      </c>
      <c r="G169" s="4">
        <f t="shared" si="4"/>
        <v>334</v>
      </c>
      <c r="H169" t="str">
        <f>VLOOKUP(F169,[1]Women!$E$2:$E$1485,1,FALSE)</f>
        <v>DES094</v>
      </c>
      <c r="J169" s="5">
        <v>167</v>
      </c>
      <c r="K169" s="1" t="s">
        <v>235</v>
      </c>
      <c r="L169" s="1" t="s">
        <v>753</v>
      </c>
      <c r="M169" s="1" t="s">
        <v>1674</v>
      </c>
      <c r="N169" s="2" t="s">
        <v>8</v>
      </c>
      <c r="O169" t="s">
        <v>1138</v>
      </c>
      <c r="P169" s="6">
        <f t="shared" si="5"/>
        <v>334</v>
      </c>
      <c r="Q169" t="str">
        <f>VLOOKUP(O169,[1]Men!$E$2:$E$1515,1,FALSE)</f>
        <v>HUN155</v>
      </c>
    </row>
    <row r="170" spans="1:17" x14ac:dyDescent="0.2">
      <c r="A170" s="5">
        <v>168</v>
      </c>
      <c r="B170" s="1" t="s">
        <v>433</v>
      </c>
      <c r="C170" s="1" t="s">
        <v>988</v>
      </c>
      <c r="D170" s="1" t="s">
        <v>1665</v>
      </c>
      <c r="E170" s="2" t="s">
        <v>3</v>
      </c>
      <c r="F170" t="s">
        <v>1540</v>
      </c>
      <c r="G170" s="4">
        <f t="shared" si="4"/>
        <v>333</v>
      </c>
      <c r="H170" t="str">
        <f>VLOOKUP(F170,[1]Women!$E$2:$E$1485,1,FALSE)</f>
        <v>DES198</v>
      </c>
      <c r="J170" s="5">
        <v>167</v>
      </c>
      <c r="K170" s="1" t="s">
        <v>235</v>
      </c>
      <c r="L170" s="1" t="s">
        <v>754</v>
      </c>
      <c r="M170" s="1" t="s">
        <v>1675</v>
      </c>
      <c r="N170" s="2" t="s">
        <v>535</v>
      </c>
      <c r="O170" t="s">
        <v>1177</v>
      </c>
      <c r="P170" s="6">
        <f t="shared" si="5"/>
        <v>334</v>
      </c>
      <c r="Q170" t="str">
        <f>VLOOKUP(O170,[1]Men!$E$2:$E$1515,1,FALSE)</f>
        <v>POP019</v>
      </c>
    </row>
    <row r="171" spans="1:17" x14ac:dyDescent="0.2">
      <c r="A171" s="5">
        <v>169</v>
      </c>
      <c r="B171" s="1" t="s">
        <v>434</v>
      </c>
      <c r="C171" s="1" t="s">
        <v>990</v>
      </c>
      <c r="D171" s="1" t="s">
        <v>1665</v>
      </c>
      <c r="E171" s="2" t="s">
        <v>529</v>
      </c>
      <c r="F171" t="s">
        <v>1541</v>
      </c>
      <c r="G171" s="4">
        <f t="shared" si="4"/>
        <v>332</v>
      </c>
      <c r="H171" t="str">
        <f>VLOOKUP(F171,[1]Women!$E$2:$E$1485,1,FALSE)</f>
        <v>ANS108</v>
      </c>
      <c r="J171" s="5">
        <v>169</v>
      </c>
      <c r="K171" s="1" t="s">
        <v>236</v>
      </c>
      <c r="L171" s="1" t="s">
        <v>755</v>
      </c>
      <c r="M171" s="1" t="s">
        <v>1674</v>
      </c>
      <c r="N171" s="2" t="s">
        <v>538</v>
      </c>
      <c r="O171" t="s">
        <v>1386</v>
      </c>
      <c r="P171" s="6">
        <f t="shared" si="5"/>
        <v>332</v>
      </c>
      <c r="Q171" t="str">
        <f>VLOOKUP(O171,[1]Men!$E$2:$E$1515,1,FALSE)</f>
        <v>WIG138</v>
      </c>
    </row>
    <row r="172" spans="1:17" x14ac:dyDescent="0.2">
      <c r="A172" s="5">
        <v>170</v>
      </c>
      <c r="B172" s="1" t="s">
        <v>436</v>
      </c>
      <c r="C172" s="1" t="s">
        <v>992</v>
      </c>
      <c r="D172" s="1" t="s">
        <v>1662</v>
      </c>
      <c r="E172" s="2" t="s">
        <v>26</v>
      </c>
      <c r="F172" t="s">
        <v>1430</v>
      </c>
      <c r="G172" s="4">
        <f t="shared" si="4"/>
        <v>331</v>
      </c>
      <c r="H172" t="str">
        <f>VLOOKUP(F172,[1]Women!$E$2:$E$1485,1,FALSE)</f>
        <v>WER088</v>
      </c>
      <c r="J172" s="5">
        <v>170</v>
      </c>
      <c r="K172" s="1" t="s">
        <v>239</v>
      </c>
      <c r="L172" s="1" t="s">
        <v>758</v>
      </c>
      <c r="M172" s="1" t="s">
        <v>1680</v>
      </c>
      <c r="N172" s="2" t="s">
        <v>531</v>
      </c>
      <c r="O172" t="s">
        <v>1332</v>
      </c>
      <c r="P172" s="6">
        <f t="shared" si="5"/>
        <v>331</v>
      </c>
      <c r="Q172" t="str">
        <f>VLOOKUP(O172,[1]Men!$E$2:$E$1515,1,FALSE)</f>
        <v>CHA014</v>
      </c>
    </row>
    <row r="173" spans="1:17" x14ac:dyDescent="0.2">
      <c r="A173" s="5">
        <v>171</v>
      </c>
      <c r="B173" s="1" t="s">
        <v>437</v>
      </c>
      <c r="C173" s="1" t="s">
        <v>993</v>
      </c>
      <c r="D173" s="1" t="s">
        <v>1665</v>
      </c>
      <c r="E173" s="2" t="s">
        <v>537</v>
      </c>
      <c r="F173" t="s">
        <v>1542</v>
      </c>
      <c r="G173" s="4">
        <f t="shared" si="4"/>
        <v>330</v>
      </c>
      <c r="H173" t="str">
        <f>VLOOKUP(F173,[1]Women!$E$2:$E$1485,1,FALSE)</f>
        <v>SHE088</v>
      </c>
      <c r="J173" s="5">
        <v>171</v>
      </c>
      <c r="K173" s="1" t="s">
        <v>241</v>
      </c>
      <c r="L173" s="1" t="s">
        <v>761</v>
      </c>
      <c r="M173" s="1" t="s">
        <v>1675</v>
      </c>
      <c r="N173" s="2" t="s">
        <v>37</v>
      </c>
      <c r="O173" t="s">
        <v>1178</v>
      </c>
      <c r="P173" s="6">
        <f t="shared" si="5"/>
        <v>330</v>
      </c>
      <c r="Q173" t="str">
        <f>VLOOKUP(O173,[1]Men!$E$2:$E$1515,1,FALSE)</f>
        <v>TRI005</v>
      </c>
    </row>
    <row r="174" spans="1:17" x14ac:dyDescent="0.2">
      <c r="A174" s="5">
        <v>172</v>
      </c>
      <c r="B174" s="1" t="s">
        <v>438</v>
      </c>
      <c r="C174" s="1" t="s">
        <v>994</v>
      </c>
      <c r="D174" s="1" t="s">
        <v>1670</v>
      </c>
      <c r="E174" s="2" t="s">
        <v>12</v>
      </c>
      <c r="F174" t="s">
        <v>1621</v>
      </c>
      <c r="G174" s="4">
        <f t="shared" si="4"/>
        <v>329</v>
      </c>
      <c r="H174" t="str">
        <f>VLOOKUP(F174,[1]Women!$E$2:$E$1485,1,FALSE)</f>
        <v>BAR209</v>
      </c>
      <c r="J174" s="5">
        <v>171</v>
      </c>
      <c r="K174" s="1" t="s">
        <v>241</v>
      </c>
      <c r="L174" s="1" t="s">
        <v>762</v>
      </c>
      <c r="M174" s="1" t="s">
        <v>1677</v>
      </c>
      <c r="N174" s="2" t="s">
        <v>10</v>
      </c>
      <c r="O174" t="s">
        <v>1222</v>
      </c>
      <c r="P174" s="6">
        <f t="shared" si="5"/>
        <v>330</v>
      </c>
      <c r="Q174" t="str">
        <f>VLOOKUP(O174,[1]Men!$E$2:$E$1515,1,FALSE)</f>
        <v>ROA018</v>
      </c>
    </row>
    <row r="175" spans="1:17" x14ac:dyDescent="0.2">
      <c r="A175" s="5">
        <v>172</v>
      </c>
      <c r="B175" s="1" t="s">
        <v>438</v>
      </c>
      <c r="C175" s="1" t="s">
        <v>995</v>
      </c>
      <c r="D175" s="1" t="s">
        <v>1664</v>
      </c>
      <c r="E175" s="2" t="s">
        <v>19</v>
      </c>
      <c r="F175" t="s">
        <v>1495</v>
      </c>
      <c r="G175" s="4">
        <f t="shared" si="4"/>
        <v>329</v>
      </c>
      <c r="H175" t="str">
        <f>VLOOKUP(F175,[1]Women!$E$2:$E$1485,1,FALSE)</f>
        <v>WRE062</v>
      </c>
      <c r="J175" s="5">
        <v>171</v>
      </c>
      <c r="K175" s="1" t="s">
        <v>241</v>
      </c>
      <c r="L175" s="1" t="s">
        <v>763</v>
      </c>
      <c r="M175" s="1" t="s">
        <v>1680</v>
      </c>
      <c r="N175" s="2" t="s">
        <v>19</v>
      </c>
      <c r="O175" t="s">
        <v>1333</v>
      </c>
      <c r="P175" s="6">
        <f t="shared" si="5"/>
        <v>330</v>
      </c>
      <c r="Q175" t="str">
        <f>VLOOKUP(O175,[1]Men!$E$2:$E$1515,1,FALSE)</f>
        <v>WRE034</v>
      </c>
    </row>
    <row r="176" spans="1:17" x14ac:dyDescent="0.2">
      <c r="A176" s="5">
        <v>174</v>
      </c>
      <c r="B176" s="1" t="s">
        <v>439</v>
      </c>
      <c r="C176" s="1" t="s">
        <v>996</v>
      </c>
      <c r="D176" s="1" t="s">
        <v>1662</v>
      </c>
      <c r="E176" s="2" t="s">
        <v>3</v>
      </c>
      <c r="F176" t="s">
        <v>1431</v>
      </c>
      <c r="G176" s="4">
        <f t="shared" si="4"/>
        <v>327</v>
      </c>
      <c r="H176" t="str">
        <f>VLOOKUP(F176,[1]Women!$E$2:$E$1485,1,FALSE)</f>
        <v>DES183</v>
      </c>
      <c r="J176" s="5">
        <v>174</v>
      </c>
      <c r="K176" s="1" t="s">
        <v>242</v>
      </c>
      <c r="L176" s="1" t="s">
        <v>764</v>
      </c>
      <c r="M176" s="1" t="s">
        <v>1675</v>
      </c>
      <c r="N176" s="2" t="s">
        <v>30</v>
      </c>
      <c r="O176" t="s">
        <v>1179</v>
      </c>
      <c r="P176" s="6">
        <f t="shared" si="5"/>
        <v>327</v>
      </c>
      <c r="Q176" t="str">
        <f>VLOOKUP(O176,[1]Men!$E$2:$E$1515,1,FALSE)</f>
        <v>BAD106</v>
      </c>
    </row>
    <row r="177" spans="1:17" x14ac:dyDescent="0.2">
      <c r="A177" s="5">
        <v>175</v>
      </c>
      <c r="B177" s="1" t="s">
        <v>441</v>
      </c>
      <c r="C177" s="1" t="s">
        <v>998</v>
      </c>
      <c r="D177" s="1" t="s">
        <v>1662</v>
      </c>
      <c r="E177" s="2" t="s">
        <v>25</v>
      </c>
      <c r="F177" t="s">
        <v>1471</v>
      </c>
      <c r="G177" s="4">
        <f t="shared" si="4"/>
        <v>326</v>
      </c>
      <c r="H177" t="str">
        <f>VLOOKUP(F177,[1]Women!$E$2:$E$1485,1,FALSE)</f>
        <v>STI027</v>
      </c>
      <c r="J177" s="5">
        <v>175</v>
      </c>
      <c r="K177" s="1" t="s">
        <v>244</v>
      </c>
      <c r="L177" s="1" t="s">
        <v>766</v>
      </c>
      <c r="M177" s="1" t="s">
        <v>1681</v>
      </c>
      <c r="N177" s="2" t="s">
        <v>29</v>
      </c>
      <c r="O177" t="s">
        <v>1343</v>
      </c>
      <c r="P177" s="6">
        <f t="shared" si="5"/>
        <v>326</v>
      </c>
      <c r="Q177" t="str">
        <f>VLOOKUP(O177,[1]Men!$E$2:$E$1515,1,FALSE)</f>
        <v>IVA097</v>
      </c>
    </row>
    <row r="178" spans="1:17" x14ac:dyDescent="0.2">
      <c r="A178" s="5">
        <v>176</v>
      </c>
      <c r="B178" s="1" t="s">
        <v>442</v>
      </c>
      <c r="C178" s="1" t="s">
        <v>999</v>
      </c>
      <c r="D178" s="1" t="s">
        <v>1666</v>
      </c>
      <c r="E178" s="2" t="s">
        <v>3</v>
      </c>
      <c r="F178" t="s">
        <v>1600</v>
      </c>
      <c r="G178" s="4">
        <f t="shared" si="4"/>
        <v>325</v>
      </c>
      <c r="H178" t="str">
        <f>VLOOKUP(F178,[1]Women!$E$2:$E$1485,1,FALSE)</f>
        <v>DES077</v>
      </c>
      <c r="J178" s="5">
        <v>176</v>
      </c>
      <c r="K178" s="1" t="s">
        <v>246</v>
      </c>
      <c r="L178" s="1" t="s">
        <v>768</v>
      </c>
      <c r="M178" s="1" t="s">
        <v>1674</v>
      </c>
      <c r="N178" s="2" t="s">
        <v>8</v>
      </c>
      <c r="O178" t="s">
        <v>1139</v>
      </c>
      <c r="P178" s="6">
        <f t="shared" si="5"/>
        <v>325</v>
      </c>
      <c r="Q178" t="str">
        <f>VLOOKUP(O178,[1]Men!$E$2:$E$1515,1,FALSE)</f>
        <v>HUN200</v>
      </c>
    </row>
    <row r="179" spans="1:17" x14ac:dyDescent="0.2">
      <c r="A179" s="5">
        <v>177</v>
      </c>
      <c r="B179" s="1" t="s">
        <v>443</v>
      </c>
      <c r="C179" s="1" t="s">
        <v>1000</v>
      </c>
      <c r="D179" s="1" t="s">
        <v>1664</v>
      </c>
      <c r="E179" s="2" t="s">
        <v>537</v>
      </c>
      <c r="F179" t="s">
        <v>1496</v>
      </c>
      <c r="G179" s="4">
        <f t="shared" si="4"/>
        <v>324</v>
      </c>
      <c r="H179" t="str">
        <f>VLOOKUP(F179,[1]Women!$E$2:$E$1485,1,FALSE)</f>
        <v>SHE083</v>
      </c>
      <c r="J179" s="5">
        <v>177</v>
      </c>
      <c r="K179" s="1" t="s">
        <v>248</v>
      </c>
      <c r="L179" s="1" t="s">
        <v>770</v>
      </c>
      <c r="M179" s="1" t="s">
        <v>1677</v>
      </c>
      <c r="N179" s="2" t="s">
        <v>531</v>
      </c>
      <c r="O179" t="s">
        <v>1223</v>
      </c>
      <c r="P179" s="6">
        <f t="shared" si="5"/>
        <v>324</v>
      </c>
      <c r="Q179" t="str">
        <f>VLOOKUP(O179,[1]Men!$E$2:$E$1515,1,FALSE)</f>
        <v>CHA022</v>
      </c>
    </row>
    <row r="180" spans="1:17" x14ac:dyDescent="0.2">
      <c r="A180" s="5">
        <v>178</v>
      </c>
      <c r="B180" s="1" t="s">
        <v>444</v>
      </c>
      <c r="C180" s="1" t="s">
        <v>1001</v>
      </c>
      <c r="D180" s="1" t="s">
        <v>1665</v>
      </c>
      <c r="E180" s="2" t="s">
        <v>17</v>
      </c>
      <c r="F180" t="s">
        <v>1543</v>
      </c>
      <c r="G180" s="4">
        <f t="shared" si="4"/>
        <v>323</v>
      </c>
      <c r="H180" t="str">
        <f>VLOOKUP(F180,[1]Women!$E$2:$E$1485,1,FALSE)</f>
        <v>HER013</v>
      </c>
      <c r="J180" s="5">
        <v>178</v>
      </c>
      <c r="K180" s="1" t="s">
        <v>250</v>
      </c>
      <c r="L180" s="1" t="s">
        <v>772</v>
      </c>
      <c r="M180" s="1" t="s">
        <v>1678</v>
      </c>
      <c r="N180" s="2" t="s">
        <v>533</v>
      </c>
      <c r="O180" t="s">
        <v>1294</v>
      </c>
      <c r="P180" s="6">
        <f t="shared" si="5"/>
        <v>323</v>
      </c>
      <c r="Q180" t="str">
        <f>VLOOKUP(O180,[1]Men!$E$2:$E$1515,1,FALSE)</f>
        <v>HIN071</v>
      </c>
    </row>
    <row r="181" spans="1:17" x14ac:dyDescent="0.2">
      <c r="A181" s="5">
        <v>179</v>
      </c>
      <c r="B181" s="1" t="s">
        <v>445</v>
      </c>
      <c r="C181" s="1" t="s">
        <v>1002</v>
      </c>
      <c r="D181" s="1" t="s">
        <v>1665</v>
      </c>
      <c r="E181" s="2" t="s">
        <v>19</v>
      </c>
      <c r="F181" t="s">
        <v>1544</v>
      </c>
      <c r="G181" s="4">
        <f t="shared" si="4"/>
        <v>322</v>
      </c>
      <c r="H181" t="str">
        <f>VLOOKUP(F181,[1]Women!$E$2:$E$1485,1,FALSE)</f>
        <v>WRE100</v>
      </c>
      <c r="J181" s="5">
        <v>179</v>
      </c>
      <c r="K181" s="1" t="s">
        <v>251</v>
      </c>
      <c r="L181" s="1" t="s">
        <v>773</v>
      </c>
      <c r="M181" s="1" t="s">
        <v>1674</v>
      </c>
      <c r="N181" s="2" t="s">
        <v>6</v>
      </c>
      <c r="O181" t="s">
        <v>1387</v>
      </c>
      <c r="P181" s="6">
        <f t="shared" si="5"/>
        <v>322</v>
      </c>
      <c r="Q181" t="str">
        <f>VLOOKUP(O181,[1]Men!$E$2:$E$1515,1,FALSE)</f>
        <v>BIR021</v>
      </c>
    </row>
    <row r="182" spans="1:17" x14ac:dyDescent="0.2">
      <c r="A182" s="5">
        <v>180</v>
      </c>
      <c r="B182" s="1" t="s">
        <v>447</v>
      </c>
      <c r="C182" s="1" t="s">
        <v>1004</v>
      </c>
      <c r="D182" s="1" t="s">
        <v>1664</v>
      </c>
      <c r="E182" s="2" t="s">
        <v>530</v>
      </c>
      <c r="F182" t="s">
        <v>1497</v>
      </c>
      <c r="G182" s="4">
        <f t="shared" si="4"/>
        <v>321</v>
      </c>
      <c r="H182" t="str">
        <f>VLOOKUP(F182,[1]Women!$E$2:$E$1485,1,FALSE)</f>
        <v>BEA047</v>
      </c>
      <c r="J182" s="5">
        <v>180</v>
      </c>
      <c r="K182" s="1" t="s">
        <v>252</v>
      </c>
      <c r="L182" s="1" t="s">
        <v>775</v>
      </c>
      <c r="M182" s="1" t="s">
        <v>1674</v>
      </c>
      <c r="N182" s="2" t="s">
        <v>12</v>
      </c>
      <c r="O182" t="s">
        <v>1140</v>
      </c>
      <c r="P182" s="6">
        <f t="shared" si="5"/>
        <v>321</v>
      </c>
      <c r="Q182" t="str">
        <f>VLOOKUP(O182,[1]Men!$E$2:$E$1515,1,FALSE)</f>
        <v>BAR139</v>
      </c>
    </row>
    <row r="183" spans="1:17" x14ac:dyDescent="0.2">
      <c r="A183" s="5">
        <v>181</v>
      </c>
      <c r="B183" s="1" t="s">
        <v>449</v>
      </c>
      <c r="C183" s="1" t="s">
        <v>1006</v>
      </c>
      <c r="D183" s="1" t="s">
        <v>1665</v>
      </c>
      <c r="E183" s="2" t="s">
        <v>8</v>
      </c>
      <c r="F183" t="s">
        <v>1545</v>
      </c>
      <c r="G183" s="4">
        <f t="shared" si="4"/>
        <v>320</v>
      </c>
      <c r="H183" t="str">
        <f>VLOOKUP(F183,[1]Women!$E$2:$E$1485,1,FALSE)</f>
        <v>HUN047</v>
      </c>
      <c r="J183" s="5">
        <v>181</v>
      </c>
      <c r="K183" s="1" t="s">
        <v>255</v>
      </c>
      <c r="L183" s="1" t="s">
        <v>778</v>
      </c>
      <c r="M183" s="1" t="s">
        <v>1679</v>
      </c>
      <c r="N183" s="2" t="s">
        <v>535</v>
      </c>
      <c r="O183" t="s">
        <v>1315</v>
      </c>
      <c r="P183" s="6">
        <f t="shared" si="5"/>
        <v>320</v>
      </c>
      <c r="Q183" t="str">
        <f>VLOOKUP(O183,[1]Men!$E$2:$E$1515,1,FALSE)</f>
        <v>POP088</v>
      </c>
    </row>
    <row r="184" spans="1:17" x14ac:dyDescent="0.2">
      <c r="A184" s="5">
        <v>182</v>
      </c>
      <c r="B184" s="1" t="s">
        <v>451</v>
      </c>
      <c r="C184" s="1" t="s">
        <v>1008</v>
      </c>
      <c r="D184" s="1" t="s">
        <v>1669</v>
      </c>
      <c r="E184" s="2" t="s">
        <v>6</v>
      </c>
      <c r="F184" t="s">
        <v>1612</v>
      </c>
      <c r="G184" s="4">
        <f t="shared" si="4"/>
        <v>319</v>
      </c>
      <c r="H184" t="str">
        <f>VLOOKUP(F184,[1]Women!$E$2:$E$1485,1,FALSE)</f>
        <v>BIR097</v>
      </c>
      <c r="J184" s="5">
        <v>182</v>
      </c>
      <c r="K184" s="1" t="s">
        <v>256</v>
      </c>
      <c r="L184" s="1" t="s">
        <v>779</v>
      </c>
      <c r="M184" s="1" t="s">
        <v>1676</v>
      </c>
      <c r="N184" s="2" t="s">
        <v>538</v>
      </c>
      <c r="O184" t="s">
        <v>1257</v>
      </c>
      <c r="P184" s="6">
        <f t="shared" si="5"/>
        <v>319</v>
      </c>
      <c r="Q184" t="str">
        <f>VLOOKUP(O184,[1]Men!$E$2:$E$1515,1,FALSE)</f>
        <v>WIG105</v>
      </c>
    </row>
    <row r="185" spans="1:17" x14ac:dyDescent="0.2">
      <c r="A185" s="5">
        <v>183</v>
      </c>
      <c r="B185" s="1" t="s">
        <v>453</v>
      </c>
      <c r="C185" s="1" t="s">
        <v>1010</v>
      </c>
      <c r="D185" s="1" t="s">
        <v>1665</v>
      </c>
      <c r="E185" s="2" t="s">
        <v>19</v>
      </c>
      <c r="F185" t="s">
        <v>1546</v>
      </c>
      <c r="G185" s="4">
        <f t="shared" si="4"/>
        <v>318</v>
      </c>
      <c r="H185" t="str">
        <f>VLOOKUP(F185,[1]Women!$E$2:$E$1485,1,FALSE)</f>
        <v>WRE139</v>
      </c>
      <c r="J185" s="5">
        <v>183</v>
      </c>
      <c r="K185" s="1" t="s">
        <v>257</v>
      </c>
      <c r="L185" s="1" t="s">
        <v>780</v>
      </c>
      <c r="M185" s="1" t="s">
        <v>1674</v>
      </c>
      <c r="N185" s="2" t="s">
        <v>30</v>
      </c>
      <c r="O185" t="s">
        <v>1141</v>
      </c>
      <c r="P185" s="6">
        <f t="shared" si="5"/>
        <v>318</v>
      </c>
      <c r="Q185" t="str">
        <f>VLOOKUP(O185,[1]Men!$E$2:$E$1515,1,FALSE)</f>
        <v>BAD216</v>
      </c>
    </row>
    <row r="186" spans="1:17" x14ac:dyDescent="0.2">
      <c r="A186" s="5">
        <v>184</v>
      </c>
      <c r="B186" s="1" t="s">
        <v>454</v>
      </c>
      <c r="C186" s="1" t="s">
        <v>1011</v>
      </c>
      <c r="D186" s="1" t="s">
        <v>1662</v>
      </c>
      <c r="E186" s="2" t="s">
        <v>17</v>
      </c>
      <c r="F186" t="s">
        <v>1472</v>
      </c>
      <c r="G186" s="4">
        <f t="shared" si="4"/>
        <v>317</v>
      </c>
      <c r="H186" t="str">
        <f>VLOOKUP(F186,[1]Women!$E$2:$E$1485,1,FALSE)</f>
        <v>HER024</v>
      </c>
      <c r="J186" s="5">
        <v>184</v>
      </c>
      <c r="K186" s="1" t="s">
        <v>259</v>
      </c>
      <c r="L186" s="1" t="s">
        <v>782</v>
      </c>
      <c r="M186" s="1" t="s">
        <v>1677</v>
      </c>
      <c r="N186" s="2" t="s">
        <v>533</v>
      </c>
      <c r="O186" t="s">
        <v>1224</v>
      </c>
      <c r="P186" s="6">
        <f t="shared" si="5"/>
        <v>317</v>
      </c>
      <c r="Q186" t="str">
        <f>VLOOKUP(O186,[1]Men!$E$2:$E$1515,1,FALSE)</f>
        <v>HIN063</v>
      </c>
    </row>
    <row r="187" spans="1:17" x14ac:dyDescent="0.2">
      <c r="A187" s="5">
        <v>185</v>
      </c>
      <c r="B187" s="1" t="s">
        <v>456</v>
      </c>
      <c r="C187" s="1" t="s">
        <v>1013</v>
      </c>
      <c r="D187" s="1" t="s">
        <v>1664</v>
      </c>
      <c r="E187" s="2" t="s">
        <v>529</v>
      </c>
      <c r="F187" t="s">
        <v>1547</v>
      </c>
      <c r="G187" s="4">
        <f t="shared" si="4"/>
        <v>316</v>
      </c>
      <c r="H187" t="str">
        <f>VLOOKUP(F187,[1]Women!$E$2:$E$1485,1,FALSE)</f>
        <v>ANS063</v>
      </c>
      <c r="J187" s="5">
        <v>184</v>
      </c>
      <c r="K187" s="1" t="s">
        <v>259</v>
      </c>
      <c r="L187" s="1" t="s">
        <v>783</v>
      </c>
      <c r="M187" s="1" t="s">
        <v>1676</v>
      </c>
      <c r="N187" s="2" t="s">
        <v>10</v>
      </c>
      <c r="O187" t="s">
        <v>1258</v>
      </c>
      <c r="P187" s="6">
        <f t="shared" si="5"/>
        <v>317</v>
      </c>
      <c r="Q187" t="str">
        <f>VLOOKUP(O187,[1]Men!$E$2:$E$1515,1,FALSE)</f>
        <v>ROA076</v>
      </c>
    </row>
    <row r="188" spans="1:17" x14ac:dyDescent="0.2">
      <c r="A188" s="5">
        <v>186</v>
      </c>
      <c r="B188" s="1" t="s">
        <v>460</v>
      </c>
      <c r="C188" s="1" t="s">
        <v>1018</v>
      </c>
      <c r="D188" s="1" t="s">
        <v>1666</v>
      </c>
      <c r="E188" s="2" t="s">
        <v>6</v>
      </c>
      <c r="F188" t="s">
        <v>1601</v>
      </c>
      <c r="G188" s="4">
        <f t="shared" si="4"/>
        <v>315</v>
      </c>
      <c r="H188" t="str">
        <f>VLOOKUP(F188,[1]Women!$E$2:$E$1485,1,FALSE)</f>
        <v>BIR114</v>
      </c>
      <c r="J188" s="5">
        <v>186</v>
      </c>
      <c r="K188" s="1" t="s">
        <v>262</v>
      </c>
      <c r="L188" s="1" t="s">
        <v>786</v>
      </c>
      <c r="M188" s="1" t="s">
        <v>1676</v>
      </c>
      <c r="N188" s="2" t="s">
        <v>538</v>
      </c>
      <c r="O188" t="s">
        <v>1295</v>
      </c>
      <c r="P188" s="6">
        <f t="shared" si="5"/>
        <v>315</v>
      </c>
      <c r="Q188" t="str">
        <f>VLOOKUP(O188,[1]Men!$E$2:$E$1515,1,FALSE)</f>
        <v>WIG139</v>
      </c>
    </row>
    <row r="189" spans="1:17" x14ac:dyDescent="0.2">
      <c r="A189" s="5">
        <v>187</v>
      </c>
      <c r="B189" s="1" t="s">
        <v>461</v>
      </c>
      <c r="C189" s="1" t="s">
        <v>1019</v>
      </c>
      <c r="D189" s="1" t="s">
        <v>1667</v>
      </c>
      <c r="E189" s="2" t="s">
        <v>533</v>
      </c>
      <c r="F189" t="s">
        <v>1572</v>
      </c>
      <c r="G189" s="4">
        <f t="shared" si="4"/>
        <v>314</v>
      </c>
      <c r="H189" t="str">
        <f>VLOOKUP(F189,[1]Women!$E$2:$E$1485,1,FALSE)</f>
        <v>HIN052</v>
      </c>
      <c r="J189" s="5">
        <v>187</v>
      </c>
      <c r="K189" s="1" t="s">
        <v>264</v>
      </c>
      <c r="L189" s="1" t="s">
        <v>789</v>
      </c>
      <c r="M189" s="1" t="s">
        <v>1679</v>
      </c>
      <c r="N189" s="2" t="s">
        <v>6</v>
      </c>
      <c r="O189" t="s">
        <v>1316</v>
      </c>
      <c r="P189" s="6">
        <f t="shared" si="5"/>
        <v>314</v>
      </c>
      <c r="Q189" t="str">
        <f>VLOOKUP(O189,[1]Men!$E$2:$E$1515,1,FALSE)</f>
        <v>BIR054</v>
      </c>
    </row>
    <row r="190" spans="1:17" x14ac:dyDescent="0.2">
      <c r="A190" s="5">
        <v>188</v>
      </c>
      <c r="B190" s="1" t="s">
        <v>463</v>
      </c>
      <c r="C190" s="1" t="s">
        <v>1021</v>
      </c>
      <c r="D190" s="1" t="s">
        <v>1665</v>
      </c>
      <c r="E190" s="2" t="s">
        <v>19</v>
      </c>
      <c r="F190" t="s">
        <v>1548</v>
      </c>
      <c r="G190" s="4">
        <f t="shared" si="4"/>
        <v>313</v>
      </c>
      <c r="H190" t="str">
        <f>VLOOKUP(F190,[1]Women!$E$2:$E$1485,1,FALSE)</f>
        <v>WRE056</v>
      </c>
      <c r="J190" s="5">
        <v>188</v>
      </c>
      <c r="K190" s="1" t="s">
        <v>266</v>
      </c>
      <c r="L190" s="1" t="s">
        <v>791</v>
      </c>
      <c r="M190" s="1" t="s">
        <v>1674</v>
      </c>
      <c r="N190" s="2" t="s">
        <v>531</v>
      </c>
      <c r="O190" t="s">
        <v>1142</v>
      </c>
      <c r="P190" s="6">
        <f t="shared" si="5"/>
        <v>313</v>
      </c>
      <c r="Q190" t="str">
        <f>VLOOKUP(O190,[1]Men!$E$2:$E$1515,1,FALSE)</f>
        <v>CHA019</v>
      </c>
    </row>
    <row r="191" spans="1:17" x14ac:dyDescent="0.2">
      <c r="A191" s="5">
        <v>189</v>
      </c>
      <c r="B191" s="1" t="s">
        <v>464</v>
      </c>
      <c r="C191" s="1" t="s">
        <v>1022</v>
      </c>
      <c r="D191" s="1" t="s">
        <v>1669</v>
      </c>
      <c r="E191" s="2" t="s">
        <v>17</v>
      </c>
      <c r="F191" t="s">
        <v>1613</v>
      </c>
      <c r="G191" s="4">
        <f t="shared" si="4"/>
        <v>312</v>
      </c>
      <c r="H191" t="str">
        <f>VLOOKUP(F191,[1]Women!$E$2:$E$1485,1,FALSE)</f>
        <v>HER036</v>
      </c>
      <c r="J191" s="5">
        <v>189</v>
      </c>
      <c r="K191" s="1" t="s">
        <v>269</v>
      </c>
      <c r="L191" s="1" t="s">
        <v>794</v>
      </c>
      <c r="M191" s="1" t="s">
        <v>1674</v>
      </c>
      <c r="N191" s="2" t="s">
        <v>535</v>
      </c>
      <c r="O191" t="s">
        <v>1143</v>
      </c>
      <c r="P191" s="6">
        <f t="shared" si="5"/>
        <v>312</v>
      </c>
      <c r="Q191" t="str">
        <f>VLOOKUP(O191,[1]Men!$E$2:$E$1515,1,FALSE)</f>
        <v>POP090</v>
      </c>
    </row>
    <row r="192" spans="1:17" x14ac:dyDescent="0.2">
      <c r="A192" s="5">
        <v>190</v>
      </c>
      <c r="B192" s="1" t="s">
        <v>465</v>
      </c>
      <c r="C192" s="1" t="s">
        <v>1023</v>
      </c>
      <c r="D192" s="1" t="s">
        <v>1662</v>
      </c>
      <c r="E192" s="2" t="s">
        <v>25</v>
      </c>
      <c r="F192" t="s">
        <v>1432</v>
      </c>
      <c r="G192" s="4">
        <f t="shared" si="4"/>
        <v>311</v>
      </c>
      <c r="H192" t="str">
        <f>VLOOKUP(F192,[1]Women!$E$2:$E$1485,1,FALSE)</f>
        <v>STI058</v>
      </c>
      <c r="J192" s="5">
        <v>190</v>
      </c>
      <c r="K192" s="1" t="s">
        <v>271</v>
      </c>
      <c r="L192" s="1" t="s">
        <v>796</v>
      </c>
      <c r="M192" s="1" t="s">
        <v>1679</v>
      </c>
      <c r="N192" s="2" t="s">
        <v>12</v>
      </c>
      <c r="O192" t="s">
        <v>1317</v>
      </c>
      <c r="P192" s="6">
        <f t="shared" si="5"/>
        <v>311</v>
      </c>
      <c r="Q192" t="str">
        <f>VLOOKUP(O192,[1]Men!$E$2:$E$1515,1,FALSE)</f>
        <v>BAR154</v>
      </c>
    </row>
    <row r="193" spans="1:17" x14ac:dyDescent="0.2">
      <c r="A193" s="5">
        <v>191</v>
      </c>
      <c r="B193" s="1" t="s">
        <v>467</v>
      </c>
      <c r="C193" s="1" t="s">
        <v>1025</v>
      </c>
      <c r="D193" s="1" t="s">
        <v>1666</v>
      </c>
      <c r="E193" s="2" t="s">
        <v>3</v>
      </c>
      <c r="F193" t="s">
        <v>1602</v>
      </c>
      <c r="G193" s="4">
        <f t="shared" si="4"/>
        <v>310</v>
      </c>
      <c r="H193" t="str">
        <f>VLOOKUP(F193,[1]Women!$E$2:$E$1485,1,FALSE)</f>
        <v>DES148</v>
      </c>
      <c r="J193" s="5">
        <v>191</v>
      </c>
      <c r="K193" s="1" t="s">
        <v>274</v>
      </c>
      <c r="L193" s="1" t="s">
        <v>799</v>
      </c>
      <c r="M193" s="1" t="s">
        <v>1676</v>
      </c>
      <c r="N193" s="2" t="s">
        <v>19</v>
      </c>
      <c r="O193" t="s">
        <v>1259</v>
      </c>
      <c r="P193" s="6">
        <f t="shared" si="5"/>
        <v>310</v>
      </c>
      <c r="Q193" t="str">
        <f>VLOOKUP(O193,[1]Men!$E$2:$E$1515,1,FALSE)</f>
        <v>WRE073</v>
      </c>
    </row>
    <row r="194" spans="1:17" x14ac:dyDescent="0.2">
      <c r="A194" s="5">
        <v>192</v>
      </c>
      <c r="B194" s="1" t="s">
        <v>468</v>
      </c>
      <c r="C194" s="1" t="s">
        <v>1026</v>
      </c>
      <c r="D194" s="1" t="s">
        <v>1667</v>
      </c>
      <c r="E194" s="2" t="s">
        <v>19</v>
      </c>
      <c r="F194" t="s">
        <v>1573</v>
      </c>
      <c r="G194" s="4">
        <f t="shared" si="4"/>
        <v>309</v>
      </c>
      <c r="H194" t="str">
        <f>VLOOKUP(F194,[1]Women!$E$2:$E$1485,1,FALSE)</f>
        <v>WRE125</v>
      </c>
      <c r="J194" s="5">
        <v>192</v>
      </c>
      <c r="K194" s="1" t="s">
        <v>280</v>
      </c>
      <c r="L194" s="1" t="s">
        <v>807</v>
      </c>
      <c r="M194" s="1" t="s">
        <v>1678</v>
      </c>
      <c r="N194" s="2" t="s">
        <v>25</v>
      </c>
      <c r="O194" t="s">
        <v>1296</v>
      </c>
      <c r="P194" s="6">
        <f t="shared" si="5"/>
        <v>309</v>
      </c>
      <c r="Q194" t="str">
        <f>VLOOKUP(O194,[1]Men!$E$2:$E$1515,1,FALSE)</f>
        <v>STI157</v>
      </c>
    </row>
    <row r="195" spans="1:17" x14ac:dyDescent="0.2">
      <c r="A195" s="5">
        <v>193</v>
      </c>
      <c r="B195" s="1" t="s">
        <v>469</v>
      </c>
      <c r="C195" s="1" t="s">
        <v>1027</v>
      </c>
      <c r="D195" s="1" t="s">
        <v>1664</v>
      </c>
      <c r="E195" s="2" t="s">
        <v>3</v>
      </c>
      <c r="F195" t="s">
        <v>1549</v>
      </c>
      <c r="G195" s="4">
        <f t="shared" ref="G195:G235" si="6">501-A195</f>
        <v>308</v>
      </c>
      <c r="H195" t="str">
        <f>VLOOKUP(F195,[1]Women!$E$2:$E$1485,1,FALSE)</f>
        <v>DES211</v>
      </c>
      <c r="J195" s="5">
        <v>193</v>
      </c>
      <c r="K195" s="1" t="s">
        <v>281</v>
      </c>
      <c r="L195" s="1" t="s">
        <v>808</v>
      </c>
      <c r="M195" s="1" t="s">
        <v>1674</v>
      </c>
      <c r="N195" s="2" t="s">
        <v>30</v>
      </c>
      <c r="O195" t="s">
        <v>1144</v>
      </c>
      <c r="P195" s="6">
        <f t="shared" ref="P195:P258" si="7">501-J195</f>
        <v>308</v>
      </c>
      <c r="Q195" t="str">
        <f>VLOOKUP(O195,[1]Men!$E$2:$E$1515,1,FALSE)</f>
        <v>BAD183</v>
      </c>
    </row>
    <row r="196" spans="1:17" x14ac:dyDescent="0.2">
      <c r="A196" s="5">
        <v>194</v>
      </c>
      <c r="B196" s="1" t="s">
        <v>471</v>
      </c>
      <c r="C196" s="1" t="s">
        <v>1029</v>
      </c>
      <c r="D196" s="1" t="s">
        <v>1662</v>
      </c>
      <c r="E196" s="2" t="s">
        <v>19</v>
      </c>
      <c r="F196" t="s">
        <v>1433</v>
      </c>
      <c r="G196" s="4">
        <f t="shared" si="6"/>
        <v>307</v>
      </c>
      <c r="H196" t="str">
        <f>VLOOKUP(F196,[1]Women!$E$2:$E$1485,1,FALSE)</f>
        <v>WRE022</v>
      </c>
      <c r="J196" s="5">
        <v>194</v>
      </c>
      <c r="K196" s="1" t="s">
        <v>283</v>
      </c>
      <c r="L196" s="1" t="s">
        <v>810</v>
      </c>
      <c r="M196" s="1" t="s">
        <v>1679</v>
      </c>
      <c r="N196" s="2" t="s">
        <v>535</v>
      </c>
      <c r="O196" t="s">
        <v>1318</v>
      </c>
      <c r="P196" s="6">
        <f t="shared" si="7"/>
        <v>307</v>
      </c>
      <c r="Q196" t="str">
        <f>VLOOKUP(O196,[1]Men!$E$2:$E$1515,1,FALSE)</f>
        <v>POP031</v>
      </c>
    </row>
    <row r="197" spans="1:17" x14ac:dyDescent="0.2">
      <c r="A197" s="5">
        <v>195</v>
      </c>
      <c r="B197" s="1" t="s">
        <v>472</v>
      </c>
      <c r="C197" s="1" t="s">
        <v>1030</v>
      </c>
      <c r="D197" s="1" t="s">
        <v>1664</v>
      </c>
      <c r="E197" s="2" t="s">
        <v>3</v>
      </c>
      <c r="F197" t="s">
        <v>1550</v>
      </c>
      <c r="G197" s="4">
        <f t="shared" si="6"/>
        <v>306</v>
      </c>
      <c r="H197" t="str">
        <f>VLOOKUP(F197,[1]Women!$E$2:$E$1485,1,FALSE)</f>
        <v>DES144</v>
      </c>
      <c r="J197" s="5">
        <v>195</v>
      </c>
      <c r="K197" s="1" t="s">
        <v>284</v>
      </c>
      <c r="L197" s="1" t="s">
        <v>811</v>
      </c>
      <c r="M197" s="1" t="s">
        <v>1676</v>
      </c>
      <c r="N197" s="2" t="s">
        <v>535</v>
      </c>
      <c r="O197" t="s">
        <v>1260</v>
      </c>
      <c r="P197" s="6">
        <f t="shared" si="7"/>
        <v>306</v>
      </c>
      <c r="Q197" t="str">
        <f>VLOOKUP(O197,[1]Men!$E$2:$E$1515,1,FALSE)</f>
        <v>POP028</v>
      </c>
    </row>
    <row r="198" spans="1:17" x14ac:dyDescent="0.2">
      <c r="A198" s="5">
        <v>196</v>
      </c>
      <c r="B198" s="1" t="s">
        <v>473</v>
      </c>
      <c r="C198" s="1" t="s">
        <v>1031</v>
      </c>
      <c r="D198" s="1" t="s">
        <v>1664</v>
      </c>
      <c r="E198" s="2" t="s">
        <v>3</v>
      </c>
      <c r="F198" t="s">
        <v>1498</v>
      </c>
      <c r="G198" s="4">
        <f t="shared" si="6"/>
        <v>305</v>
      </c>
      <c r="H198" t="str">
        <f>VLOOKUP(F198,[1]Women!$E$2:$E$1485,1,FALSE)</f>
        <v>DES159</v>
      </c>
      <c r="J198" s="5">
        <v>196</v>
      </c>
      <c r="K198" s="1" t="s">
        <v>285</v>
      </c>
      <c r="L198" s="1" t="s">
        <v>812</v>
      </c>
      <c r="M198" s="1" t="s">
        <v>1679</v>
      </c>
      <c r="N198" s="2" t="s">
        <v>29</v>
      </c>
      <c r="O198" t="s">
        <v>1319</v>
      </c>
      <c r="P198" s="6">
        <f t="shared" si="7"/>
        <v>305</v>
      </c>
      <c r="Q198" t="str">
        <f>VLOOKUP(O198,[1]Men!$E$2:$E$1515,1,FALSE)</f>
        <v>IVA193</v>
      </c>
    </row>
    <row r="199" spans="1:17" x14ac:dyDescent="0.2">
      <c r="A199" s="5">
        <v>197</v>
      </c>
      <c r="B199" s="1" t="s">
        <v>475</v>
      </c>
      <c r="C199" s="1" t="s">
        <v>1033</v>
      </c>
      <c r="D199" s="1" t="s">
        <v>1669</v>
      </c>
      <c r="E199" s="2" t="s">
        <v>6</v>
      </c>
      <c r="F199" t="s">
        <v>1614</v>
      </c>
      <c r="G199" s="4">
        <f t="shared" si="6"/>
        <v>304</v>
      </c>
      <c r="H199" t="str">
        <f>VLOOKUP(F199,[1]Women!$E$2:$E$1485,1,FALSE)</f>
        <v>BIR135</v>
      </c>
      <c r="J199" s="5">
        <v>197</v>
      </c>
      <c r="K199" s="1" t="s">
        <v>288</v>
      </c>
      <c r="L199" s="1" t="s">
        <v>816</v>
      </c>
      <c r="M199" s="1" t="s">
        <v>1675</v>
      </c>
      <c r="N199" s="2" t="s">
        <v>534</v>
      </c>
      <c r="O199" t="s">
        <v>1180</v>
      </c>
      <c r="P199" s="6">
        <f t="shared" si="7"/>
        <v>304</v>
      </c>
      <c r="Q199" t="str">
        <f>VLOOKUP(O199,[1]Men!$E$2:$E$1515,1,FALSE)</f>
        <v>OWL034</v>
      </c>
    </row>
    <row r="200" spans="1:17" x14ac:dyDescent="0.2">
      <c r="A200" s="5">
        <v>198</v>
      </c>
      <c r="B200" s="1" t="s">
        <v>478</v>
      </c>
      <c r="C200" s="1" t="s">
        <v>1036</v>
      </c>
      <c r="D200" s="1" t="s">
        <v>1664</v>
      </c>
      <c r="E200" s="2" t="s">
        <v>538</v>
      </c>
      <c r="F200" t="s">
        <v>1499</v>
      </c>
      <c r="G200" s="4">
        <f t="shared" si="6"/>
        <v>303</v>
      </c>
      <c r="H200" t="str">
        <f>VLOOKUP(F200,[1]Women!$E$2:$E$1485,1,FALSE)</f>
        <v>WIG018</v>
      </c>
      <c r="J200" s="5">
        <v>198</v>
      </c>
      <c r="K200" s="1" t="s">
        <v>289</v>
      </c>
      <c r="L200" s="1" t="s">
        <v>817</v>
      </c>
      <c r="M200" s="1" t="s">
        <v>1674</v>
      </c>
      <c r="N200" s="2" t="s">
        <v>12</v>
      </c>
      <c r="O200" t="s">
        <v>1181</v>
      </c>
      <c r="P200" s="6">
        <f t="shared" si="7"/>
        <v>303</v>
      </c>
      <c r="Q200" t="str">
        <f>VLOOKUP(O200,[1]Men!$E$2:$E$1515,1,FALSE)</f>
        <v>BAR158</v>
      </c>
    </row>
    <row r="201" spans="1:17" x14ac:dyDescent="0.2">
      <c r="A201" s="5">
        <v>199</v>
      </c>
      <c r="B201" s="1" t="s">
        <v>480</v>
      </c>
      <c r="C201" s="1" t="s">
        <v>1038</v>
      </c>
      <c r="D201" s="1" t="s">
        <v>1666</v>
      </c>
      <c r="E201" s="2" t="s">
        <v>530</v>
      </c>
      <c r="F201" t="s">
        <v>1603</v>
      </c>
      <c r="G201" s="4">
        <f t="shared" si="6"/>
        <v>302</v>
      </c>
      <c r="H201" t="str">
        <f>VLOOKUP(F201,[1]Women!$E$2:$E$1485,1,FALSE)</f>
        <v>BEA104</v>
      </c>
      <c r="J201" s="5">
        <v>199</v>
      </c>
      <c r="K201" s="1" t="s">
        <v>290</v>
      </c>
      <c r="L201" s="1" t="s">
        <v>818</v>
      </c>
      <c r="M201" s="1" t="s">
        <v>1679</v>
      </c>
      <c r="N201" s="2" t="s">
        <v>532</v>
      </c>
      <c r="O201" t="s">
        <v>1320</v>
      </c>
      <c r="P201" s="6">
        <f t="shared" si="7"/>
        <v>302</v>
      </c>
      <c r="Q201" t="str">
        <f>VLOOKUP(O201,[1]Men!$E$2:$E$1515,1,FALSE)</f>
        <v>F&amp;K045</v>
      </c>
    </row>
    <row r="202" spans="1:17" x14ac:dyDescent="0.2">
      <c r="A202" s="5">
        <v>200</v>
      </c>
      <c r="B202" s="1" t="s">
        <v>481</v>
      </c>
      <c r="C202" s="1" t="s">
        <v>1039</v>
      </c>
      <c r="D202" s="1" t="s">
        <v>1667</v>
      </c>
      <c r="E202" s="2" t="s">
        <v>535</v>
      </c>
      <c r="F202" t="s">
        <v>1574</v>
      </c>
      <c r="G202" s="4">
        <f t="shared" si="6"/>
        <v>301</v>
      </c>
      <c r="H202" t="str">
        <f>VLOOKUP(F202,[1]Women!$E$2:$E$1485,1,FALSE)</f>
        <v>POP051</v>
      </c>
      <c r="J202" s="5">
        <v>200</v>
      </c>
      <c r="K202" s="1" t="s">
        <v>291</v>
      </c>
      <c r="L202" s="1" t="s">
        <v>819</v>
      </c>
      <c r="M202" s="1" t="s">
        <v>1678</v>
      </c>
      <c r="N202" s="2" t="s">
        <v>538</v>
      </c>
      <c r="O202" t="s">
        <v>1297</v>
      </c>
      <c r="P202" s="6">
        <f t="shared" si="7"/>
        <v>301</v>
      </c>
      <c r="Q202" t="str">
        <f>VLOOKUP(O202,[1]Men!$E$2:$E$1515,1,FALSE)</f>
        <v>WIG129</v>
      </c>
    </row>
    <row r="203" spans="1:17" x14ac:dyDescent="0.2">
      <c r="A203" s="5">
        <v>201</v>
      </c>
      <c r="B203" s="1" t="s">
        <v>482</v>
      </c>
      <c r="C203" s="1" t="s">
        <v>1040</v>
      </c>
      <c r="D203" s="1" t="s">
        <v>1666</v>
      </c>
      <c r="E203" s="2" t="s">
        <v>529</v>
      </c>
      <c r="F203" t="s">
        <v>1604</v>
      </c>
      <c r="G203" s="4">
        <f t="shared" si="6"/>
        <v>300</v>
      </c>
      <c r="H203" t="str">
        <f>VLOOKUP(F203,[1]Women!$E$2:$E$1485,1,FALSE)</f>
        <v>ANS005</v>
      </c>
      <c r="J203" s="5">
        <v>201</v>
      </c>
      <c r="K203" s="1" t="s">
        <v>292</v>
      </c>
      <c r="L203" s="1" t="s">
        <v>820</v>
      </c>
      <c r="M203" s="1" t="s">
        <v>1678</v>
      </c>
      <c r="N203" s="2" t="s">
        <v>6</v>
      </c>
      <c r="O203" t="s">
        <v>1298</v>
      </c>
      <c r="P203" s="6">
        <f t="shared" si="7"/>
        <v>300</v>
      </c>
      <c r="Q203" t="str">
        <f>VLOOKUP(O203,[1]Men!$E$2:$E$1515,1,FALSE)</f>
        <v>BIR038</v>
      </c>
    </row>
    <row r="204" spans="1:17" x14ac:dyDescent="0.2">
      <c r="A204" s="5">
        <v>202</v>
      </c>
      <c r="B204" s="1" t="s">
        <v>483</v>
      </c>
      <c r="C204" s="1" t="s">
        <v>1041</v>
      </c>
      <c r="D204" s="1" t="s">
        <v>1664</v>
      </c>
      <c r="E204" s="2" t="s">
        <v>537</v>
      </c>
      <c r="F204" t="s">
        <v>1500</v>
      </c>
      <c r="G204" s="4">
        <f t="shared" si="6"/>
        <v>299</v>
      </c>
      <c r="H204" t="str">
        <f>VLOOKUP(F204,[1]Women!$E$2:$E$1485,1,FALSE)</f>
        <v>SHE100</v>
      </c>
      <c r="J204" s="5">
        <v>202</v>
      </c>
      <c r="K204" s="1" t="s">
        <v>293</v>
      </c>
      <c r="L204" s="1" t="s">
        <v>821</v>
      </c>
      <c r="M204" s="1" t="s">
        <v>1675</v>
      </c>
      <c r="N204" s="2" t="s">
        <v>26</v>
      </c>
      <c r="O204" t="s">
        <v>1182</v>
      </c>
      <c r="P204" s="6">
        <f t="shared" si="7"/>
        <v>299</v>
      </c>
      <c r="Q204" t="str">
        <f>VLOOKUP(O204,[1]Men!$E$2:$E$1515,1,FALSE)</f>
        <v>WER094</v>
      </c>
    </row>
    <row r="205" spans="1:17" x14ac:dyDescent="0.2">
      <c r="A205" s="5">
        <v>203</v>
      </c>
      <c r="B205" s="1" t="s">
        <v>484</v>
      </c>
      <c r="C205" s="1" t="s">
        <v>1042</v>
      </c>
      <c r="D205" s="1" t="s">
        <v>1667</v>
      </c>
      <c r="E205" s="2" t="s">
        <v>535</v>
      </c>
      <c r="F205" t="s">
        <v>1575</v>
      </c>
      <c r="G205" s="4">
        <f t="shared" si="6"/>
        <v>298</v>
      </c>
      <c r="H205" t="str">
        <f>VLOOKUP(F205,[1]Women!$E$2:$E$1485,1,FALSE)</f>
        <v>POP052</v>
      </c>
      <c r="J205" s="5">
        <v>203</v>
      </c>
      <c r="K205" s="1" t="s">
        <v>294</v>
      </c>
      <c r="L205" s="1" t="s">
        <v>822</v>
      </c>
      <c r="M205" s="1" t="s">
        <v>1676</v>
      </c>
      <c r="N205" s="2" t="s">
        <v>532</v>
      </c>
      <c r="O205" t="s">
        <v>1261</v>
      </c>
      <c r="P205" s="6">
        <f t="shared" si="7"/>
        <v>298</v>
      </c>
      <c r="Q205" t="str">
        <f>VLOOKUP(O205,[1]Men!$E$2:$E$1515,1,FALSE)</f>
        <v>F&amp;K026</v>
      </c>
    </row>
    <row r="206" spans="1:17" x14ac:dyDescent="0.2">
      <c r="A206" s="5">
        <v>204</v>
      </c>
      <c r="B206" s="1" t="s">
        <v>485</v>
      </c>
      <c r="C206" s="1" t="s">
        <v>1043</v>
      </c>
      <c r="D206" s="1" t="s">
        <v>1662</v>
      </c>
      <c r="E206" s="2" t="s">
        <v>26</v>
      </c>
      <c r="F206" t="s">
        <v>1473</v>
      </c>
      <c r="G206" s="4">
        <f t="shared" si="6"/>
        <v>297</v>
      </c>
      <c r="H206" t="str">
        <f>VLOOKUP(F206,[1]Women!$E$2:$E$1485,1,FALSE)</f>
        <v>WER093</v>
      </c>
      <c r="J206" s="5">
        <v>204</v>
      </c>
      <c r="K206" s="1" t="s">
        <v>295</v>
      </c>
      <c r="L206" s="1" t="s">
        <v>823</v>
      </c>
      <c r="M206" s="1" t="s">
        <v>1676</v>
      </c>
      <c r="N206" s="2" t="s">
        <v>537</v>
      </c>
      <c r="O206" t="s">
        <v>1262</v>
      </c>
      <c r="P206" s="6">
        <f t="shared" si="7"/>
        <v>297</v>
      </c>
      <c r="Q206" t="str">
        <f>VLOOKUP(O206,[1]Men!$E$2:$E$1515,1,FALSE)</f>
        <v>SHE045</v>
      </c>
    </row>
    <row r="207" spans="1:17" x14ac:dyDescent="0.2">
      <c r="A207" s="5">
        <v>205</v>
      </c>
      <c r="B207" s="1" t="s">
        <v>486</v>
      </c>
      <c r="C207" s="1" t="s">
        <v>1044</v>
      </c>
      <c r="D207" s="1" t="s">
        <v>1666</v>
      </c>
      <c r="E207" s="2" t="s">
        <v>29</v>
      </c>
      <c r="F207" t="s">
        <v>1605</v>
      </c>
      <c r="G207" s="4">
        <f t="shared" si="6"/>
        <v>296</v>
      </c>
      <c r="H207" t="str">
        <f>VLOOKUP(F207,[1]Women!$E$2:$E$1485,1,FALSE)</f>
        <v>IVA079</v>
      </c>
      <c r="J207" s="5">
        <v>205</v>
      </c>
      <c r="K207" s="1" t="s">
        <v>296</v>
      </c>
      <c r="L207" s="1" t="s">
        <v>824</v>
      </c>
      <c r="M207" s="1" t="s">
        <v>1678</v>
      </c>
      <c r="N207" s="2" t="s">
        <v>535</v>
      </c>
      <c r="O207" t="s">
        <v>1299</v>
      </c>
      <c r="P207" s="6">
        <f t="shared" si="7"/>
        <v>296</v>
      </c>
      <c r="Q207" t="str">
        <f>VLOOKUP(O207,[1]Men!$E$2:$E$1515,1,FALSE)</f>
        <v>POP030</v>
      </c>
    </row>
    <row r="208" spans="1:17" x14ac:dyDescent="0.2">
      <c r="A208" s="5">
        <v>206</v>
      </c>
      <c r="B208" s="1" t="s">
        <v>487</v>
      </c>
      <c r="C208" s="1" t="s">
        <v>1045</v>
      </c>
      <c r="D208" s="1" t="s">
        <v>1669</v>
      </c>
      <c r="E208" s="2" t="s">
        <v>538</v>
      </c>
      <c r="F208" t="s">
        <v>1615</v>
      </c>
      <c r="G208" s="4">
        <f t="shared" si="6"/>
        <v>295</v>
      </c>
      <c r="H208" t="str">
        <f>VLOOKUP(F208,[1]Women!$E$2:$E$1485,1,FALSE)</f>
        <v>WIG004</v>
      </c>
      <c r="J208" s="5">
        <v>206</v>
      </c>
      <c r="K208" s="1" t="s">
        <v>297</v>
      </c>
      <c r="L208" s="1" t="s">
        <v>825</v>
      </c>
      <c r="M208" s="1" t="s">
        <v>1677</v>
      </c>
      <c r="N208" s="2" t="s">
        <v>10</v>
      </c>
      <c r="O208" t="s">
        <v>1225</v>
      </c>
      <c r="P208" s="6">
        <f t="shared" si="7"/>
        <v>295</v>
      </c>
      <c r="Q208" t="str">
        <f>VLOOKUP(O208,[1]Men!$E$2:$E$1515,1,FALSE)</f>
        <v>ROA092</v>
      </c>
    </row>
    <row r="209" spans="1:17" x14ac:dyDescent="0.2">
      <c r="A209" s="5">
        <v>207</v>
      </c>
      <c r="B209" s="1" t="s">
        <v>488</v>
      </c>
      <c r="C209" s="1" t="s">
        <v>1046</v>
      </c>
      <c r="D209" s="1" t="s">
        <v>1667</v>
      </c>
      <c r="E209" s="2" t="s">
        <v>531</v>
      </c>
      <c r="F209" t="s">
        <v>1576</v>
      </c>
      <c r="G209" s="4">
        <f t="shared" si="6"/>
        <v>294</v>
      </c>
      <c r="H209" t="str">
        <f>VLOOKUP(F209,[1]Women!$E$2:$E$1485,1,FALSE)</f>
        <v>CHA011</v>
      </c>
      <c r="J209" s="5">
        <v>207</v>
      </c>
      <c r="K209" s="1" t="s">
        <v>303</v>
      </c>
      <c r="L209" s="1" t="s">
        <v>832</v>
      </c>
      <c r="M209" s="1" t="s">
        <v>1675</v>
      </c>
      <c r="N209" s="2" t="s">
        <v>534</v>
      </c>
      <c r="O209" t="s">
        <v>1183</v>
      </c>
      <c r="P209" s="6">
        <f t="shared" si="7"/>
        <v>294</v>
      </c>
      <c r="Q209" t="str">
        <f>VLOOKUP(O209,[1]Men!$E$2:$E$1515,1,FALSE)</f>
        <v>OWL047</v>
      </c>
    </row>
    <row r="210" spans="1:17" x14ac:dyDescent="0.2">
      <c r="A210" s="5">
        <v>208</v>
      </c>
      <c r="B210" s="1" t="s">
        <v>490</v>
      </c>
      <c r="C210" s="1" t="s">
        <v>1048</v>
      </c>
      <c r="D210" s="1" t="s">
        <v>1665</v>
      </c>
      <c r="E210" s="2" t="s">
        <v>29</v>
      </c>
      <c r="F210" t="s">
        <v>1551</v>
      </c>
      <c r="G210" s="4">
        <f t="shared" si="6"/>
        <v>293</v>
      </c>
      <c r="H210" t="str">
        <f>VLOOKUP(F210,[1]Women!$E$2:$E$1485,1,FALSE)</f>
        <v>IVA182</v>
      </c>
      <c r="J210" s="5">
        <v>208</v>
      </c>
      <c r="K210" s="1" t="s">
        <v>304</v>
      </c>
      <c r="L210" s="1" t="s">
        <v>833</v>
      </c>
      <c r="M210" s="1" t="s">
        <v>1675</v>
      </c>
      <c r="N210" s="2" t="s">
        <v>25</v>
      </c>
      <c r="O210" t="s">
        <v>1184</v>
      </c>
      <c r="P210" s="6">
        <f t="shared" si="7"/>
        <v>293</v>
      </c>
      <c r="Q210" t="str">
        <f>VLOOKUP(O210,[1]Men!$E$2:$E$1515,1,FALSE)</f>
        <v>STI161</v>
      </c>
    </row>
    <row r="211" spans="1:17" x14ac:dyDescent="0.2">
      <c r="A211" s="5">
        <v>209</v>
      </c>
      <c r="B211" s="1" t="s">
        <v>492</v>
      </c>
      <c r="C211" s="2" t="s">
        <v>1092</v>
      </c>
      <c r="D211" s="1" t="s">
        <v>1667</v>
      </c>
      <c r="E211" s="2" t="s">
        <v>6</v>
      </c>
      <c r="F211" t="s">
        <v>1577</v>
      </c>
      <c r="G211" s="4">
        <f t="shared" si="6"/>
        <v>292</v>
      </c>
      <c r="H211" t="str">
        <f>VLOOKUP(F211,[1]Women!$E$2:$E$1485,1,FALSE)</f>
        <v>BIR104</v>
      </c>
      <c r="J211" s="5">
        <v>209</v>
      </c>
      <c r="K211" s="1" t="s">
        <v>305</v>
      </c>
      <c r="L211" s="1" t="s">
        <v>834</v>
      </c>
      <c r="M211" s="1" t="s">
        <v>1675</v>
      </c>
      <c r="N211" s="2" t="s">
        <v>8</v>
      </c>
      <c r="O211" t="s">
        <v>1185</v>
      </c>
      <c r="P211" s="6">
        <f t="shared" si="7"/>
        <v>292</v>
      </c>
      <c r="Q211" t="str">
        <f>VLOOKUP(O211,[1]Men!$E$2:$E$1515,1,FALSE)</f>
        <v>HUN229</v>
      </c>
    </row>
    <row r="212" spans="1:17" x14ac:dyDescent="0.2">
      <c r="A212" s="5">
        <v>210</v>
      </c>
      <c r="B212" s="1" t="s">
        <v>493</v>
      </c>
      <c r="C212" s="1" t="s">
        <v>1050</v>
      </c>
      <c r="D212" s="1" t="s">
        <v>1664</v>
      </c>
      <c r="E212" s="2" t="s">
        <v>29</v>
      </c>
      <c r="F212" t="s">
        <v>1501</v>
      </c>
      <c r="G212" s="4">
        <f t="shared" si="6"/>
        <v>291</v>
      </c>
      <c r="H212" t="str">
        <f>VLOOKUP(F212,[1]Women!$E$2:$E$1485,1,FALSE)</f>
        <v>IVA162</v>
      </c>
      <c r="J212" s="5">
        <v>210</v>
      </c>
      <c r="K212" s="1" t="s">
        <v>306</v>
      </c>
      <c r="L212" s="1" t="s">
        <v>835</v>
      </c>
      <c r="M212" s="1" t="s">
        <v>1674</v>
      </c>
      <c r="N212" s="2" t="s">
        <v>534</v>
      </c>
      <c r="O212" t="s">
        <v>1145</v>
      </c>
      <c r="P212" s="6">
        <f t="shared" si="7"/>
        <v>291</v>
      </c>
      <c r="Q212" t="str">
        <f>VLOOKUP(O212,[1]Men!$E$2:$E$1515,1,FALSE)</f>
        <v>OWL005</v>
      </c>
    </row>
    <row r="213" spans="1:17" x14ac:dyDescent="0.2">
      <c r="A213" s="5">
        <v>211</v>
      </c>
      <c r="B213" s="1" t="s">
        <v>497</v>
      </c>
      <c r="C213" s="1" t="s">
        <v>1054</v>
      </c>
      <c r="D213" s="1" t="s">
        <v>1664</v>
      </c>
      <c r="E213" s="2" t="s">
        <v>529</v>
      </c>
      <c r="F213" t="s">
        <v>1502</v>
      </c>
      <c r="G213" s="4">
        <f t="shared" si="6"/>
        <v>290</v>
      </c>
      <c r="H213" t="str">
        <f>VLOOKUP(F213,[1]Women!$E$2:$E$1485,1,FALSE)</f>
        <v>ANS126</v>
      </c>
      <c r="J213" s="5">
        <v>211</v>
      </c>
      <c r="K213" s="1" t="s">
        <v>307</v>
      </c>
      <c r="L213" s="1" t="s">
        <v>836</v>
      </c>
      <c r="M213" s="1" t="s">
        <v>1674</v>
      </c>
      <c r="N213" s="2" t="s">
        <v>537</v>
      </c>
      <c r="O213" t="s">
        <v>1146</v>
      </c>
      <c r="P213" s="6">
        <f t="shared" si="7"/>
        <v>290</v>
      </c>
      <c r="Q213" t="str">
        <f>VLOOKUP(O213,[1]Men!$E$2:$E$1515,1,FALSE)</f>
        <v>SHE013</v>
      </c>
    </row>
    <row r="214" spans="1:17" x14ac:dyDescent="0.2">
      <c r="A214" s="5">
        <v>212</v>
      </c>
      <c r="B214" s="1" t="s">
        <v>498</v>
      </c>
      <c r="C214" s="1" t="s">
        <v>1055</v>
      </c>
      <c r="D214" s="1" t="s">
        <v>1664</v>
      </c>
      <c r="E214" s="2" t="s">
        <v>533</v>
      </c>
      <c r="F214" t="s">
        <v>1503</v>
      </c>
      <c r="G214" s="4">
        <f t="shared" si="6"/>
        <v>289</v>
      </c>
      <c r="H214" t="str">
        <f>VLOOKUP(F214,[1]Women!$E$2:$E$1485,1,FALSE)</f>
        <v>HIN127</v>
      </c>
      <c r="J214" s="5">
        <v>211</v>
      </c>
      <c r="K214" s="1" t="s">
        <v>307</v>
      </c>
      <c r="L214" s="1" t="s">
        <v>837</v>
      </c>
      <c r="M214" s="1" t="s">
        <v>1680</v>
      </c>
      <c r="N214" s="2" t="s">
        <v>26</v>
      </c>
      <c r="O214" t="s">
        <v>1334</v>
      </c>
      <c r="P214" s="6">
        <f t="shared" si="7"/>
        <v>290</v>
      </c>
      <c r="Q214" t="str">
        <f>VLOOKUP(O214,[1]Men!$E$2:$E$1515,1,FALSE)</f>
        <v>WER115</v>
      </c>
    </row>
    <row r="215" spans="1:17" x14ac:dyDescent="0.2">
      <c r="A215" s="5">
        <v>213</v>
      </c>
      <c r="B215" s="1" t="s">
        <v>499</v>
      </c>
      <c r="C215" s="1" t="s">
        <v>1056</v>
      </c>
      <c r="D215" s="1" t="s">
        <v>1665</v>
      </c>
      <c r="E215" s="2" t="s">
        <v>12</v>
      </c>
      <c r="F215" t="s">
        <v>1552</v>
      </c>
      <c r="G215" s="4">
        <f t="shared" si="6"/>
        <v>288</v>
      </c>
      <c r="H215" t="str">
        <f>VLOOKUP(F215,[1]Women!$E$2:$E$1485,1,FALSE)</f>
        <v>BAR215</v>
      </c>
      <c r="J215" s="5">
        <v>213</v>
      </c>
      <c r="K215" s="1" t="s">
        <v>308</v>
      </c>
      <c r="L215" s="1" t="s">
        <v>839</v>
      </c>
      <c r="M215" s="1" t="s">
        <v>1676</v>
      </c>
      <c r="N215" s="2" t="s">
        <v>15</v>
      </c>
      <c r="O215" t="s">
        <v>1263</v>
      </c>
      <c r="P215" s="6">
        <f t="shared" si="7"/>
        <v>288</v>
      </c>
      <c r="Q215" t="str">
        <f>VLOOKUP(O215,[1]Men!$E$2:$E$1515,1,FALSE)</f>
        <v>WSV035</v>
      </c>
    </row>
    <row r="216" spans="1:17" x14ac:dyDescent="0.2">
      <c r="A216" s="5">
        <v>214</v>
      </c>
      <c r="B216" s="1" t="s">
        <v>500</v>
      </c>
      <c r="C216" s="1" t="s">
        <v>1057</v>
      </c>
      <c r="D216" s="1" t="s">
        <v>1667</v>
      </c>
      <c r="E216" s="2" t="s">
        <v>534</v>
      </c>
      <c r="F216" t="s">
        <v>1578</v>
      </c>
      <c r="G216" s="4">
        <f t="shared" si="6"/>
        <v>287</v>
      </c>
      <c r="H216" t="str">
        <f>VLOOKUP(F216,[1]Women!$E$2:$E$1485,1,FALSE)</f>
        <v>OWL049</v>
      </c>
      <c r="J216" s="5">
        <v>214</v>
      </c>
      <c r="K216" s="1" t="s">
        <v>310</v>
      </c>
      <c r="L216" s="1" t="s">
        <v>842</v>
      </c>
      <c r="M216" s="1" t="s">
        <v>1677</v>
      </c>
      <c r="N216" s="2" t="s">
        <v>30</v>
      </c>
      <c r="O216" t="s">
        <v>1226</v>
      </c>
      <c r="P216" s="6">
        <f t="shared" si="7"/>
        <v>287</v>
      </c>
      <c r="Q216" t="str">
        <f>VLOOKUP(O216,[1]Men!$E$2:$E$1515,1,FALSE)</f>
        <v>BAD119</v>
      </c>
    </row>
    <row r="217" spans="1:17" x14ac:dyDescent="0.2">
      <c r="A217" s="5">
        <v>215</v>
      </c>
      <c r="B217" s="1" t="s">
        <v>501</v>
      </c>
      <c r="C217" s="1" t="s">
        <v>1058</v>
      </c>
      <c r="D217" s="1" t="s">
        <v>1669</v>
      </c>
      <c r="E217" s="2" t="s">
        <v>6</v>
      </c>
      <c r="F217" t="s">
        <v>1616</v>
      </c>
      <c r="G217" s="4">
        <f t="shared" si="6"/>
        <v>286</v>
      </c>
      <c r="H217" t="str">
        <f>VLOOKUP(F217,[1]Women!$E$2:$E$1485,1,FALSE)</f>
        <v>BIR102</v>
      </c>
      <c r="J217" s="5">
        <v>214</v>
      </c>
      <c r="K217" s="1" t="s">
        <v>310</v>
      </c>
      <c r="L217" s="1" t="s">
        <v>841</v>
      </c>
      <c r="M217" s="1" t="s">
        <v>1676</v>
      </c>
      <c r="N217" s="2" t="s">
        <v>535</v>
      </c>
      <c r="O217" t="s">
        <v>1264</v>
      </c>
      <c r="P217" s="6">
        <f t="shared" si="7"/>
        <v>287</v>
      </c>
      <c r="Q217" t="str">
        <f>VLOOKUP(O217,[1]Men!$E$2:$E$1515,1,FALSE)</f>
        <v>POP086</v>
      </c>
    </row>
    <row r="218" spans="1:17" x14ac:dyDescent="0.2">
      <c r="A218" s="5">
        <v>216</v>
      </c>
      <c r="B218" s="1" t="s">
        <v>502</v>
      </c>
      <c r="C218" s="1" t="s">
        <v>1059</v>
      </c>
      <c r="D218" s="1" t="s">
        <v>1664</v>
      </c>
      <c r="E218" s="2" t="s">
        <v>538</v>
      </c>
      <c r="F218" t="s">
        <v>1504</v>
      </c>
      <c r="G218" s="4">
        <f t="shared" si="6"/>
        <v>285</v>
      </c>
      <c r="H218" t="str">
        <f>VLOOKUP(F218,[1]Women!$E$2:$E$1485,1,FALSE)</f>
        <v>WIG019</v>
      </c>
      <c r="J218" s="5">
        <v>216</v>
      </c>
      <c r="K218" s="1" t="s">
        <v>313</v>
      </c>
      <c r="L218" s="1" t="s">
        <v>845</v>
      </c>
      <c r="M218" s="1" t="s">
        <v>1678</v>
      </c>
      <c r="N218" s="2" t="s">
        <v>532</v>
      </c>
      <c r="O218" t="s">
        <v>1300</v>
      </c>
      <c r="P218" s="6">
        <f t="shared" si="7"/>
        <v>285</v>
      </c>
      <c r="Q218" t="str">
        <f>VLOOKUP(O218,[1]Men!$E$2:$E$1515,1,FALSE)</f>
        <v>F&amp;K062</v>
      </c>
    </row>
    <row r="219" spans="1:17" x14ac:dyDescent="0.2">
      <c r="A219" s="5">
        <v>217</v>
      </c>
      <c r="B219" s="1" t="s">
        <v>504</v>
      </c>
      <c r="C219" s="1" t="s">
        <v>1061</v>
      </c>
      <c r="D219" s="1" t="s">
        <v>1671</v>
      </c>
      <c r="E219" s="2" t="s">
        <v>537</v>
      </c>
      <c r="F219" t="s">
        <v>1623</v>
      </c>
      <c r="G219" s="4">
        <f t="shared" si="6"/>
        <v>284</v>
      </c>
      <c r="H219" t="str">
        <f>VLOOKUP(F219,[1]Women!$E$2:$E$1485,1,FALSE)</f>
        <v>SHE081</v>
      </c>
      <c r="J219" s="5">
        <v>217</v>
      </c>
      <c r="K219" s="1" t="s">
        <v>314</v>
      </c>
      <c r="L219" s="1" t="s">
        <v>846</v>
      </c>
      <c r="M219" s="1" t="s">
        <v>1680</v>
      </c>
      <c r="N219" s="2" t="s">
        <v>30</v>
      </c>
      <c r="O219" t="s">
        <v>1335</v>
      </c>
      <c r="P219" s="6">
        <f t="shared" si="7"/>
        <v>284</v>
      </c>
      <c r="Q219" t="str">
        <f>VLOOKUP(O219,[1]Men!$E$2:$E$1515,1,FALSE)</f>
        <v>BAD002</v>
      </c>
    </row>
    <row r="220" spans="1:17" x14ac:dyDescent="0.2">
      <c r="A220" s="5">
        <v>218</v>
      </c>
      <c r="B220" s="1" t="s">
        <v>506</v>
      </c>
      <c r="C220" s="1" t="s">
        <v>1063</v>
      </c>
      <c r="D220" s="1" t="s">
        <v>1665</v>
      </c>
      <c r="E220" s="2" t="s">
        <v>529</v>
      </c>
      <c r="F220" t="s">
        <v>1553</v>
      </c>
      <c r="G220" s="4">
        <f t="shared" si="6"/>
        <v>283</v>
      </c>
      <c r="H220" t="str">
        <f>VLOOKUP(F220,[1]Women!$E$2:$E$1485,1,FALSE)</f>
        <v>ANS136</v>
      </c>
      <c r="J220" s="5">
        <v>218</v>
      </c>
      <c r="K220" s="1" t="s">
        <v>316</v>
      </c>
      <c r="L220" s="1" t="s">
        <v>848</v>
      </c>
      <c r="M220" s="1" t="s">
        <v>1676</v>
      </c>
      <c r="N220" s="2" t="s">
        <v>530</v>
      </c>
      <c r="O220" t="s">
        <v>1265</v>
      </c>
      <c r="P220" s="6">
        <f t="shared" si="7"/>
        <v>283</v>
      </c>
      <c r="Q220" t="str">
        <f>VLOOKUP(O220,[1]Men!$E$2:$E$1515,1,FALSE)</f>
        <v>BEA043</v>
      </c>
    </row>
    <row r="221" spans="1:17" x14ac:dyDescent="0.2">
      <c r="A221" s="5">
        <v>219</v>
      </c>
      <c r="B221" s="1" t="s">
        <v>508</v>
      </c>
      <c r="C221" s="1" t="s">
        <v>1065</v>
      </c>
      <c r="D221" s="1" t="s">
        <v>1667</v>
      </c>
      <c r="E221" s="2" t="s">
        <v>529</v>
      </c>
      <c r="F221" t="s">
        <v>1579</v>
      </c>
      <c r="G221" s="4">
        <f t="shared" si="6"/>
        <v>282</v>
      </c>
      <c r="H221" t="str">
        <f>VLOOKUP(F221,[1]Women!$E$2:$E$1485,1,FALSE)</f>
        <v>ANS064</v>
      </c>
      <c r="J221" s="5">
        <v>219</v>
      </c>
      <c r="K221" s="1" t="s">
        <v>320</v>
      </c>
      <c r="L221" s="1" t="s">
        <v>853</v>
      </c>
      <c r="M221" s="1" t="s">
        <v>1677</v>
      </c>
      <c r="N221" s="2" t="s">
        <v>529</v>
      </c>
      <c r="O221" t="s">
        <v>1227</v>
      </c>
      <c r="P221" s="6">
        <f t="shared" si="7"/>
        <v>282</v>
      </c>
      <c r="Q221" t="str">
        <f>VLOOKUP(O221,[1]Men!$E$2:$E$1515,1,FALSE)</f>
        <v>ANS023</v>
      </c>
    </row>
    <row r="222" spans="1:17" x14ac:dyDescent="0.2">
      <c r="A222" s="5">
        <v>220</v>
      </c>
      <c r="B222" s="1" t="s">
        <v>509</v>
      </c>
      <c r="C222" s="1" t="s">
        <v>1066</v>
      </c>
      <c r="D222" s="1" t="s">
        <v>1667</v>
      </c>
      <c r="E222" s="2" t="s">
        <v>3</v>
      </c>
      <c r="F222" t="s">
        <v>1580</v>
      </c>
      <c r="G222" s="4">
        <f t="shared" si="6"/>
        <v>281</v>
      </c>
      <c r="H222" t="str">
        <f>VLOOKUP(F222,[1]Women!$E$2:$E$1485,1,FALSE)</f>
        <v>DES083</v>
      </c>
      <c r="J222" s="5">
        <v>220</v>
      </c>
      <c r="K222" s="1" t="s">
        <v>321</v>
      </c>
      <c r="L222" s="1" t="s">
        <v>854</v>
      </c>
      <c r="M222" s="1" t="s">
        <v>1676</v>
      </c>
      <c r="N222" s="2" t="s">
        <v>6</v>
      </c>
      <c r="O222" t="s">
        <v>1266</v>
      </c>
      <c r="P222" s="6">
        <f t="shared" si="7"/>
        <v>281</v>
      </c>
      <c r="Q222" t="str">
        <f>VLOOKUP(O222,[1]Men!$E$2:$E$1515,1,FALSE)</f>
        <v>BIR020</v>
      </c>
    </row>
    <row r="223" spans="1:17" x14ac:dyDescent="0.2">
      <c r="A223" s="5">
        <v>221</v>
      </c>
      <c r="B223" s="1" t="s">
        <v>511</v>
      </c>
      <c r="C223" s="1" t="s">
        <v>1068</v>
      </c>
      <c r="D223" s="1" t="s">
        <v>1669</v>
      </c>
      <c r="E223" s="2" t="s">
        <v>30</v>
      </c>
      <c r="F223" t="s">
        <v>1617</v>
      </c>
      <c r="G223" s="4">
        <f t="shared" si="6"/>
        <v>280</v>
      </c>
      <c r="H223" t="str">
        <f>VLOOKUP(F223,[1]Women!$E$2:$E$1485,1,FALSE)</f>
        <v>BAD203</v>
      </c>
      <c r="J223" s="5">
        <v>221</v>
      </c>
      <c r="K223" s="1" t="s">
        <v>322</v>
      </c>
      <c r="L223" s="1" t="s">
        <v>855</v>
      </c>
      <c r="M223" s="1" t="s">
        <v>1678</v>
      </c>
      <c r="N223" s="2" t="s">
        <v>529</v>
      </c>
      <c r="O223" t="s">
        <v>1301</v>
      </c>
      <c r="P223" s="6">
        <f t="shared" si="7"/>
        <v>280</v>
      </c>
      <c r="Q223" t="str">
        <f>VLOOKUP(O223,[1]Men!$E$2:$E$1515,1,FALSE)</f>
        <v>ANS020</v>
      </c>
    </row>
    <row r="224" spans="1:17" x14ac:dyDescent="0.2">
      <c r="A224" s="5">
        <v>222</v>
      </c>
      <c r="B224" s="1" t="s">
        <v>512</v>
      </c>
      <c r="C224" s="1" t="s">
        <v>1069</v>
      </c>
      <c r="D224" s="1" t="s">
        <v>1667</v>
      </c>
      <c r="E224" s="2" t="s">
        <v>538</v>
      </c>
      <c r="F224" t="s">
        <v>1581</v>
      </c>
      <c r="G224" s="4">
        <f t="shared" si="6"/>
        <v>279</v>
      </c>
      <c r="H224" t="str">
        <f>VLOOKUP(F224,[1]Women!$E$2:$E$1485,1,FALSE)</f>
        <v>WIG001</v>
      </c>
      <c r="J224" s="5">
        <v>222</v>
      </c>
      <c r="K224" s="1" t="s">
        <v>326</v>
      </c>
      <c r="L224" s="1" t="s">
        <v>861</v>
      </c>
      <c r="M224" s="1" t="s">
        <v>1679</v>
      </c>
      <c r="N224" s="2" t="s">
        <v>537</v>
      </c>
      <c r="O224" t="s">
        <v>1321</v>
      </c>
      <c r="P224" s="6">
        <f t="shared" si="7"/>
        <v>279</v>
      </c>
      <c r="Q224" t="str">
        <f>VLOOKUP(O224,[1]Men!$E$2:$E$1515,1,FALSE)</f>
        <v>SHE004</v>
      </c>
    </row>
    <row r="225" spans="1:17" x14ac:dyDescent="0.2">
      <c r="A225" s="5">
        <v>223</v>
      </c>
      <c r="B225" s="1" t="s">
        <v>514</v>
      </c>
      <c r="C225" s="1" t="s">
        <v>1071</v>
      </c>
      <c r="D225" s="1" t="s">
        <v>1662</v>
      </c>
      <c r="E225" s="2" t="s">
        <v>3</v>
      </c>
      <c r="F225" t="s">
        <v>1434</v>
      </c>
      <c r="G225" s="4">
        <f t="shared" si="6"/>
        <v>278</v>
      </c>
      <c r="H225" t="str">
        <f>VLOOKUP(F225,[1]Women!$E$2:$E$1485,1,FALSE)</f>
        <v>DES202</v>
      </c>
      <c r="J225" s="5">
        <v>223</v>
      </c>
      <c r="K225" s="1" t="s">
        <v>328</v>
      </c>
      <c r="L225" s="1" t="s">
        <v>863</v>
      </c>
      <c r="M225" s="1" t="s">
        <v>1677</v>
      </c>
      <c r="N225" s="2" t="s">
        <v>530</v>
      </c>
      <c r="O225" t="s">
        <v>1267</v>
      </c>
      <c r="P225" s="6">
        <f t="shared" si="7"/>
        <v>278</v>
      </c>
      <c r="Q225" t="str">
        <f>VLOOKUP(O225,[1]Men!$E$2:$E$1515,1,FALSE)</f>
        <v>BEA046</v>
      </c>
    </row>
    <row r="226" spans="1:17" x14ac:dyDescent="0.2">
      <c r="A226" s="5">
        <v>224</v>
      </c>
      <c r="B226" s="1" t="s">
        <v>515</v>
      </c>
      <c r="C226" s="1" t="s">
        <v>1072</v>
      </c>
      <c r="D226" s="1" t="s">
        <v>1665</v>
      </c>
      <c r="E226" s="2" t="s">
        <v>3</v>
      </c>
      <c r="F226" t="s">
        <v>1582</v>
      </c>
      <c r="G226" s="4">
        <f t="shared" si="6"/>
        <v>277</v>
      </c>
      <c r="H226" t="str">
        <f>VLOOKUP(F226,[1]Women!$E$2:$E$1485,1,FALSE)</f>
        <v>DES171</v>
      </c>
      <c r="J226" s="5">
        <v>224</v>
      </c>
      <c r="K226" s="1" t="s">
        <v>330</v>
      </c>
      <c r="L226" s="1" t="s">
        <v>865</v>
      </c>
      <c r="M226" s="1" t="s">
        <v>1674</v>
      </c>
      <c r="N226" s="2" t="s">
        <v>17</v>
      </c>
      <c r="O226" t="s">
        <v>1147</v>
      </c>
      <c r="P226" s="6">
        <f t="shared" si="7"/>
        <v>277</v>
      </c>
      <c r="Q226" t="str">
        <f>VLOOKUP(O226,[1]Men!$E$2:$E$1515,1,FALSE)</f>
        <v>HER031</v>
      </c>
    </row>
    <row r="227" spans="1:17" x14ac:dyDescent="0.2">
      <c r="A227" s="5">
        <v>225</v>
      </c>
      <c r="B227" s="1" t="s">
        <v>516</v>
      </c>
      <c r="C227" s="1" t="s">
        <v>1073</v>
      </c>
      <c r="D227" s="1" t="s">
        <v>1669</v>
      </c>
      <c r="E227" s="2" t="s">
        <v>3</v>
      </c>
      <c r="F227" t="s">
        <v>1618</v>
      </c>
      <c r="G227" s="4">
        <f t="shared" si="6"/>
        <v>276</v>
      </c>
      <c r="H227" t="str">
        <f>VLOOKUP(F227,[1]Women!$E$2:$E$1485,1,FALSE)</f>
        <v>DES062</v>
      </c>
      <c r="J227" s="5">
        <v>225</v>
      </c>
      <c r="K227" s="1" t="s">
        <v>331</v>
      </c>
      <c r="L227" s="1" t="s">
        <v>867</v>
      </c>
      <c r="M227" s="1" t="s">
        <v>1676</v>
      </c>
      <c r="N227" s="2" t="s">
        <v>26</v>
      </c>
      <c r="O227" t="s">
        <v>1268</v>
      </c>
      <c r="P227" s="6">
        <f t="shared" si="7"/>
        <v>276</v>
      </c>
      <c r="Q227" t="str">
        <f>VLOOKUP(O227,[1]Men!$E$2:$E$1515,1,FALSE)</f>
        <v>WER076</v>
      </c>
    </row>
    <row r="228" spans="1:17" x14ac:dyDescent="0.2">
      <c r="A228" s="5">
        <v>226</v>
      </c>
      <c r="B228" s="1" t="s">
        <v>517</v>
      </c>
      <c r="C228" s="1" t="s">
        <v>1074</v>
      </c>
      <c r="D228" s="1" t="s">
        <v>1665</v>
      </c>
      <c r="E228" s="2" t="s">
        <v>3</v>
      </c>
      <c r="F228" t="s">
        <v>1554</v>
      </c>
      <c r="G228" s="4">
        <f t="shared" si="6"/>
        <v>275</v>
      </c>
      <c r="H228" t="str">
        <f>VLOOKUP(F228,[1]Women!$E$2:$E$1485,1,FALSE)</f>
        <v>DES140</v>
      </c>
      <c r="J228" s="5">
        <v>226</v>
      </c>
      <c r="K228" s="1" t="s">
        <v>335</v>
      </c>
      <c r="L228" s="1" t="s">
        <v>872</v>
      </c>
      <c r="M228" s="1" t="s">
        <v>1676</v>
      </c>
      <c r="N228" s="2" t="s">
        <v>533</v>
      </c>
      <c r="O228" t="s">
        <v>1269</v>
      </c>
      <c r="P228" s="6">
        <f t="shared" si="7"/>
        <v>275</v>
      </c>
      <c r="Q228" t="str">
        <f>VLOOKUP(O228,[1]Men!$E$2:$E$1515,1,FALSE)</f>
        <v>HIN087</v>
      </c>
    </row>
    <row r="229" spans="1:17" x14ac:dyDescent="0.2">
      <c r="A229" s="5">
        <v>227</v>
      </c>
      <c r="B229" s="1" t="s">
        <v>518</v>
      </c>
      <c r="C229" s="1" t="s">
        <v>1075</v>
      </c>
      <c r="D229" s="1" t="s">
        <v>1666</v>
      </c>
      <c r="E229" s="2" t="s">
        <v>38</v>
      </c>
      <c r="F229" t="s">
        <v>1606</v>
      </c>
      <c r="G229" s="4">
        <f t="shared" si="6"/>
        <v>274</v>
      </c>
      <c r="H229" t="str">
        <f>VLOOKUP(F229,[1]Women!$E$2:$E$1485,1,FALSE)</f>
        <v>SDR040</v>
      </c>
      <c r="J229" s="5">
        <v>227</v>
      </c>
      <c r="K229" s="1" t="s">
        <v>342</v>
      </c>
      <c r="L229" s="1" t="s">
        <v>881</v>
      </c>
      <c r="M229" s="1" t="s">
        <v>1675</v>
      </c>
      <c r="N229" s="2" t="s">
        <v>30</v>
      </c>
      <c r="O229" t="s">
        <v>1186</v>
      </c>
      <c r="P229" s="6">
        <f t="shared" si="7"/>
        <v>274</v>
      </c>
      <c r="Q229" t="str">
        <f>VLOOKUP(O229,[1]Men!$E$2:$E$1515,1,FALSE)</f>
        <v>BAD023</v>
      </c>
    </row>
    <row r="230" spans="1:17" x14ac:dyDescent="0.2">
      <c r="A230" s="5">
        <v>228</v>
      </c>
      <c r="B230" s="1" t="s">
        <v>521</v>
      </c>
      <c r="C230" s="1" t="s">
        <v>1078</v>
      </c>
      <c r="D230" s="1" t="s">
        <v>1669</v>
      </c>
      <c r="E230" s="2" t="s">
        <v>6</v>
      </c>
      <c r="F230" t="s">
        <v>1619</v>
      </c>
      <c r="G230" s="4">
        <f t="shared" si="6"/>
        <v>273</v>
      </c>
      <c r="H230" t="str">
        <f>VLOOKUP(F230,[1]Women!$E$2:$E$1485,1,FALSE)</f>
        <v>BIR115</v>
      </c>
      <c r="J230" s="5">
        <v>228</v>
      </c>
      <c r="K230" s="1" t="s">
        <v>346</v>
      </c>
      <c r="L230" s="1" t="s">
        <v>885</v>
      </c>
      <c r="M230" s="1" t="s">
        <v>1677</v>
      </c>
      <c r="N230" s="2" t="s">
        <v>26</v>
      </c>
      <c r="O230" t="s">
        <v>1228</v>
      </c>
      <c r="P230" s="6">
        <f t="shared" si="7"/>
        <v>273</v>
      </c>
      <c r="Q230" t="str">
        <f>VLOOKUP(O230,[1]Men!$E$2:$E$1515,1,FALSE)</f>
        <v>WER132</v>
      </c>
    </row>
    <row r="231" spans="1:17" x14ac:dyDescent="0.2">
      <c r="A231" s="5">
        <v>229</v>
      </c>
      <c r="B231" s="1" t="s">
        <v>523</v>
      </c>
      <c r="C231" s="1" t="s">
        <v>1080</v>
      </c>
      <c r="D231" s="1" t="s">
        <v>1664</v>
      </c>
      <c r="E231" s="2" t="s">
        <v>529</v>
      </c>
      <c r="F231" t="s">
        <v>1505</v>
      </c>
      <c r="G231" s="4">
        <f t="shared" si="6"/>
        <v>272</v>
      </c>
      <c r="H231" t="str">
        <f>VLOOKUP(F231,[1]Women!$E$2:$E$1485,1,FALSE)</f>
        <v>ANS024</v>
      </c>
      <c r="J231" s="5">
        <v>229</v>
      </c>
      <c r="K231" s="1" t="s">
        <v>347</v>
      </c>
      <c r="L231" s="1" t="s">
        <v>887</v>
      </c>
      <c r="M231" s="1" t="s">
        <v>1678</v>
      </c>
      <c r="N231" s="2" t="s">
        <v>29</v>
      </c>
      <c r="O231" t="s">
        <v>1302</v>
      </c>
      <c r="P231" s="6">
        <f t="shared" si="7"/>
        <v>272</v>
      </c>
      <c r="Q231" t="str">
        <f>VLOOKUP(O231,[1]Men!$E$2:$E$1515,1,FALSE)</f>
        <v>IVA201</v>
      </c>
    </row>
    <row r="232" spans="1:17" x14ac:dyDescent="0.2">
      <c r="A232" s="5">
        <v>230</v>
      </c>
      <c r="B232" s="1" t="s">
        <v>524</v>
      </c>
      <c r="C232" s="1" t="s">
        <v>1081</v>
      </c>
      <c r="D232" s="1" t="s">
        <v>1667</v>
      </c>
      <c r="E232" s="2" t="s">
        <v>529</v>
      </c>
      <c r="F232" t="s">
        <v>1583</v>
      </c>
      <c r="G232" s="4">
        <f t="shared" si="6"/>
        <v>271</v>
      </c>
      <c r="H232" t="str">
        <f>VLOOKUP(F232,[1]Women!$E$2:$E$1485,1,FALSE)</f>
        <v>ANS045</v>
      </c>
      <c r="J232" s="5">
        <v>230</v>
      </c>
      <c r="K232" s="1" t="s">
        <v>348</v>
      </c>
      <c r="L232" s="1" t="s">
        <v>888</v>
      </c>
      <c r="M232" s="1" t="s">
        <v>1676</v>
      </c>
      <c r="N232" s="2" t="s">
        <v>529</v>
      </c>
      <c r="O232" t="s">
        <v>1270</v>
      </c>
      <c r="P232" s="6">
        <f t="shared" si="7"/>
        <v>271</v>
      </c>
      <c r="Q232" t="str">
        <f>VLOOKUP(O232,[1]Men!$E$2:$E$1515,1,FALSE)</f>
        <v>ANS094</v>
      </c>
    </row>
    <row r="233" spans="1:17" x14ac:dyDescent="0.2">
      <c r="A233" s="5">
        <v>231</v>
      </c>
      <c r="B233" s="1" t="s">
        <v>525</v>
      </c>
      <c r="C233" s="1" t="s">
        <v>1082</v>
      </c>
      <c r="D233" s="1" t="s">
        <v>1668</v>
      </c>
      <c r="E233" s="2" t="s">
        <v>534</v>
      </c>
      <c r="F233" t="s">
        <v>1439</v>
      </c>
      <c r="G233" s="4">
        <f t="shared" si="6"/>
        <v>270</v>
      </c>
      <c r="H233" t="str">
        <f>VLOOKUP(F233,[1]Women!$E$2:$E$1485,1,FALSE)</f>
        <v>OWL053</v>
      </c>
      <c r="J233" s="5">
        <v>231</v>
      </c>
      <c r="K233" s="1" t="s">
        <v>349</v>
      </c>
      <c r="L233" s="1" t="s">
        <v>889</v>
      </c>
      <c r="M233" s="1" t="s">
        <v>1674</v>
      </c>
      <c r="N233" s="2" t="s">
        <v>538</v>
      </c>
      <c r="O233" t="s">
        <v>1187</v>
      </c>
      <c r="P233" s="6">
        <f t="shared" si="7"/>
        <v>270</v>
      </c>
      <c r="Q233" t="str">
        <f>VLOOKUP(O233,[1]Men!$E$2:$E$1515,1,FALSE)</f>
        <v>WIG072</v>
      </c>
    </row>
    <row r="234" spans="1:17" x14ac:dyDescent="0.2">
      <c r="A234" s="5">
        <v>232</v>
      </c>
      <c r="B234" s="1" t="s">
        <v>526</v>
      </c>
      <c r="C234" s="1" t="s">
        <v>1083</v>
      </c>
      <c r="D234" s="1" t="s">
        <v>1664</v>
      </c>
      <c r="E234" s="2" t="s">
        <v>530</v>
      </c>
      <c r="F234" t="s">
        <v>1506</v>
      </c>
      <c r="G234" s="4">
        <f t="shared" si="6"/>
        <v>269</v>
      </c>
      <c r="H234" t="str">
        <f>VLOOKUP(F234,[1]Women!$E$2:$E$1485,1,FALSE)</f>
        <v>BEA065</v>
      </c>
      <c r="J234" s="5">
        <v>232</v>
      </c>
      <c r="K234" s="1" t="s">
        <v>350</v>
      </c>
      <c r="L234" s="1" t="s">
        <v>890</v>
      </c>
      <c r="M234" s="1" t="s">
        <v>1675</v>
      </c>
      <c r="N234" s="2" t="s">
        <v>3</v>
      </c>
      <c r="O234" t="s">
        <v>1188</v>
      </c>
      <c r="P234" s="6">
        <f t="shared" si="7"/>
        <v>269</v>
      </c>
      <c r="Q234" t="str">
        <f>VLOOKUP(O234,[1]Men!$E$2:$E$1515,1,FALSE)</f>
        <v>DES205</v>
      </c>
    </row>
    <row r="235" spans="1:17" x14ac:dyDescent="0.2">
      <c r="A235" s="5">
        <v>233</v>
      </c>
      <c r="B235" s="1" t="s">
        <v>527</v>
      </c>
      <c r="C235" s="1" t="s">
        <v>1084</v>
      </c>
      <c r="D235" s="1" t="s">
        <v>1667</v>
      </c>
      <c r="E235" s="2" t="s">
        <v>12</v>
      </c>
      <c r="F235" t="s">
        <v>1584</v>
      </c>
      <c r="G235" s="4">
        <f t="shared" si="6"/>
        <v>268</v>
      </c>
      <c r="H235" t="str">
        <f>VLOOKUP(F235,[1]Women!$E$2:$E$1485,1,FALSE)</f>
        <v>BAR011</v>
      </c>
      <c r="J235" s="5">
        <v>233</v>
      </c>
      <c r="K235" s="1" t="s">
        <v>352</v>
      </c>
      <c r="L235" s="1" t="s">
        <v>892</v>
      </c>
      <c r="M235" s="1" t="s">
        <v>1679</v>
      </c>
      <c r="N235" s="2" t="s">
        <v>30</v>
      </c>
      <c r="O235" t="s">
        <v>1322</v>
      </c>
      <c r="P235" s="6">
        <f t="shared" si="7"/>
        <v>268</v>
      </c>
      <c r="Q235" t="str">
        <f>VLOOKUP(O235,[1]Men!$E$2:$E$1515,1,FALSE)</f>
        <v>BAD147</v>
      </c>
    </row>
    <row r="236" spans="1:17" x14ac:dyDescent="0.2">
      <c r="A236" s="5">
        <v>234</v>
      </c>
      <c r="B236" s="1" t="s">
        <v>528</v>
      </c>
      <c r="C236" s="1" t="s">
        <v>1085</v>
      </c>
      <c r="D236" s="1" t="s">
        <v>1664</v>
      </c>
      <c r="E236" s="2" t="s">
        <v>25</v>
      </c>
      <c r="F236" t="s">
        <v>1507</v>
      </c>
      <c r="G236" s="4">
        <f>501-A236</f>
        <v>267</v>
      </c>
      <c r="H236" t="str">
        <f>VLOOKUP(F236,[1]Women!$E$2:$E$1485,1,FALSE)</f>
        <v>STI040</v>
      </c>
      <c r="J236" s="5">
        <v>234</v>
      </c>
      <c r="K236" s="1" t="s">
        <v>353</v>
      </c>
      <c r="L236" s="1" t="s">
        <v>894</v>
      </c>
      <c r="M236" s="1" t="s">
        <v>1679</v>
      </c>
      <c r="N236" s="2" t="s">
        <v>15</v>
      </c>
      <c r="O236" t="s">
        <v>1323</v>
      </c>
      <c r="P236" s="6">
        <f t="shared" si="7"/>
        <v>267</v>
      </c>
      <c r="Q236" t="str">
        <f>VLOOKUP(O236,[1]Men!$E$2:$E$1515,1,FALSE)</f>
        <v>WSV006</v>
      </c>
    </row>
    <row r="237" spans="1:17" x14ac:dyDescent="0.2">
      <c r="J237" s="5">
        <v>235</v>
      </c>
      <c r="K237" s="1" t="s">
        <v>354</v>
      </c>
      <c r="L237" s="1" t="s">
        <v>895</v>
      </c>
      <c r="M237" s="1" t="s">
        <v>1679</v>
      </c>
      <c r="N237" s="2" t="s">
        <v>535</v>
      </c>
      <c r="O237" t="s">
        <v>1324</v>
      </c>
      <c r="P237" s="6">
        <f t="shared" si="7"/>
        <v>266</v>
      </c>
      <c r="Q237" t="str">
        <f>VLOOKUP(O237,[1]Men!$E$2:$E$1515,1,FALSE)</f>
        <v>POP082</v>
      </c>
    </row>
    <row r="238" spans="1:17" x14ac:dyDescent="0.2">
      <c r="J238" s="5">
        <v>236</v>
      </c>
      <c r="K238" s="1" t="s">
        <v>355</v>
      </c>
      <c r="L238" s="1" t="s">
        <v>897</v>
      </c>
      <c r="M238" s="1" t="s">
        <v>1674</v>
      </c>
      <c r="N238" s="2" t="s">
        <v>538</v>
      </c>
      <c r="O238" t="s">
        <v>1148</v>
      </c>
      <c r="P238" s="6">
        <f t="shared" si="7"/>
        <v>265</v>
      </c>
      <c r="Q238" t="str">
        <f>VLOOKUP(O238,[1]Men!$E$2:$E$1515,1,FALSE)</f>
        <v>WIG060</v>
      </c>
    </row>
    <row r="239" spans="1:17" x14ac:dyDescent="0.2">
      <c r="J239" s="5">
        <v>237</v>
      </c>
      <c r="K239" s="1" t="s">
        <v>360</v>
      </c>
      <c r="L239" s="1" t="s">
        <v>902</v>
      </c>
      <c r="M239" s="1" t="s">
        <v>1676</v>
      </c>
      <c r="N239" s="2" t="s">
        <v>530</v>
      </c>
      <c r="O239" t="s">
        <v>1271</v>
      </c>
      <c r="P239" s="6">
        <f t="shared" si="7"/>
        <v>264</v>
      </c>
      <c r="Q239" t="str">
        <f>VLOOKUP(O239,[1]Men!$E$2:$E$1515,1,FALSE)</f>
        <v>BEA030</v>
      </c>
    </row>
    <row r="240" spans="1:17" x14ac:dyDescent="0.2">
      <c r="J240" s="5">
        <v>238</v>
      </c>
      <c r="K240" s="1" t="s">
        <v>368</v>
      </c>
      <c r="L240" s="1" t="s">
        <v>910</v>
      </c>
      <c r="M240" s="1" t="s">
        <v>1675</v>
      </c>
      <c r="N240" s="2" t="s">
        <v>3</v>
      </c>
      <c r="O240" t="s">
        <v>1189</v>
      </c>
      <c r="P240" s="6">
        <f t="shared" si="7"/>
        <v>263</v>
      </c>
      <c r="Q240" t="str">
        <f>VLOOKUP(O240,[1]Men!$E$2:$E$1515,1,FALSE)</f>
        <v>DES050</v>
      </c>
    </row>
    <row r="241" spans="10:17" x14ac:dyDescent="0.2">
      <c r="J241" s="5">
        <v>239</v>
      </c>
      <c r="K241" s="1" t="s">
        <v>369</v>
      </c>
      <c r="L241" s="1" t="s">
        <v>911</v>
      </c>
      <c r="M241" s="1" t="s">
        <v>1676</v>
      </c>
      <c r="N241" s="2" t="s">
        <v>3</v>
      </c>
      <c r="O241" t="s">
        <v>1272</v>
      </c>
      <c r="P241" s="6">
        <f t="shared" si="7"/>
        <v>262</v>
      </c>
      <c r="Q241" t="str">
        <f>VLOOKUP(O241,[1]Men!$E$2:$E$1515,1,FALSE)</f>
        <v>DES090</v>
      </c>
    </row>
    <row r="242" spans="10:17" x14ac:dyDescent="0.2">
      <c r="J242" s="5">
        <v>240</v>
      </c>
      <c r="K242" s="1" t="s">
        <v>371</v>
      </c>
      <c r="L242" s="1" t="s">
        <v>915</v>
      </c>
      <c r="M242" s="1" t="s">
        <v>1681</v>
      </c>
      <c r="N242" s="2" t="s">
        <v>12</v>
      </c>
      <c r="O242" t="s">
        <v>1344</v>
      </c>
      <c r="P242" s="6">
        <f t="shared" si="7"/>
        <v>261</v>
      </c>
      <c r="Q242" t="str">
        <f>VLOOKUP(O242,[1]Men!$E$2:$E$1515,1,FALSE)</f>
        <v>BAR030</v>
      </c>
    </row>
    <row r="243" spans="10:17" x14ac:dyDescent="0.2">
      <c r="J243" s="5">
        <v>240</v>
      </c>
      <c r="K243" s="1" t="s">
        <v>371</v>
      </c>
      <c r="L243" s="1" t="s">
        <v>913</v>
      </c>
      <c r="M243" s="1" t="s">
        <v>1679</v>
      </c>
      <c r="N243" s="2" t="s">
        <v>29</v>
      </c>
      <c r="O243" t="s">
        <v>1325</v>
      </c>
      <c r="P243" s="6">
        <f t="shared" si="7"/>
        <v>261</v>
      </c>
      <c r="Q243" t="str">
        <f>VLOOKUP(O243,[1]Men!$E$2:$E$1515,1,FALSE)</f>
        <v>IVA157</v>
      </c>
    </row>
    <row r="244" spans="10:17" x14ac:dyDescent="0.2">
      <c r="J244" s="5">
        <v>242</v>
      </c>
      <c r="K244" s="1" t="s">
        <v>372</v>
      </c>
      <c r="L244" s="1" t="s">
        <v>916</v>
      </c>
      <c r="M244" s="1" t="s">
        <v>1676</v>
      </c>
      <c r="N244" s="2" t="s">
        <v>15</v>
      </c>
      <c r="O244" t="s">
        <v>1273</v>
      </c>
      <c r="P244" s="6">
        <f t="shared" si="7"/>
        <v>259</v>
      </c>
      <c r="Q244" t="str">
        <f>VLOOKUP(O244,[1]Men!$E$2:$E$1515,1,FALSE)</f>
        <v>WSV030</v>
      </c>
    </row>
    <row r="245" spans="10:17" x14ac:dyDescent="0.2">
      <c r="J245" s="5">
        <v>243</v>
      </c>
      <c r="K245" s="1" t="s">
        <v>374</v>
      </c>
      <c r="L245" s="1" t="s">
        <v>918</v>
      </c>
      <c r="M245" s="1" t="s">
        <v>1679</v>
      </c>
      <c r="N245" s="2" t="s">
        <v>529</v>
      </c>
      <c r="O245" t="s">
        <v>1326</v>
      </c>
      <c r="P245" s="6">
        <f t="shared" si="7"/>
        <v>258</v>
      </c>
      <c r="Q245" t="str">
        <f>VLOOKUP(O245,[1]Men!$E$2:$E$1515,1,FALSE)</f>
        <v>ANS049</v>
      </c>
    </row>
    <row r="246" spans="10:17" x14ac:dyDescent="0.2">
      <c r="J246" s="5">
        <v>244</v>
      </c>
      <c r="K246" s="1" t="s">
        <v>377</v>
      </c>
      <c r="L246" s="1" t="s">
        <v>921</v>
      </c>
      <c r="M246" s="1" t="s">
        <v>1680</v>
      </c>
      <c r="N246" s="2" t="s">
        <v>6</v>
      </c>
      <c r="O246" t="s">
        <v>1336</v>
      </c>
      <c r="P246" s="6">
        <f t="shared" si="7"/>
        <v>257</v>
      </c>
      <c r="Q246" t="str">
        <f>VLOOKUP(O246,[1]Men!$E$2:$E$1515,1,FALSE)</f>
        <v>BIR050</v>
      </c>
    </row>
    <row r="247" spans="10:17" x14ac:dyDescent="0.2">
      <c r="J247" s="5">
        <v>245</v>
      </c>
      <c r="K247" s="1" t="s">
        <v>378</v>
      </c>
      <c r="L247" s="1" t="s">
        <v>922</v>
      </c>
      <c r="M247" s="1" t="s">
        <v>1679</v>
      </c>
      <c r="N247" s="2" t="s">
        <v>6</v>
      </c>
      <c r="O247" t="s">
        <v>1327</v>
      </c>
      <c r="P247" s="6">
        <f t="shared" si="7"/>
        <v>256</v>
      </c>
      <c r="Q247" t="str">
        <f>VLOOKUP(O247,[1]Men!$E$2:$E$1515,1,FALSE)</f>
        <v>BIR052</v>
      </c>
    </row>
    <row r="248" spans="10:17" x14ac:dyDescent="0.2">
      <c r="J248" s="5">
        <v>246</v>
      </c>
      <c r="K248" s="1" t="s">
        <v>379</v>
      </c>
      <c r="L248" s="1" t="s">
        <v>924</v>
      </c>
      <c r="M248" s="1" t="s">
        <v>1678</v>
      </c>
      <c r="N248" s="2" t="s">
        <v>532</v>
      </c>
      <c r="O248" t="s">
        <v>1303</v>
      </c>
      <c r="P248" s="6">
        <f t="shared" si="7"/>
        <v>255</v>
      </c>
      <c r="Q248" t="str">
        <f>VLOOKUP(O248,[1]Men!$E$2:$E$1515,1,FALSE)</f>
        <v>F&amp;K035</v>
      </c>
    </row>
    <row r="249" spans="10:17" x14ac:dyDescent="0.2">
      <c r="J249" s="5">
        <v>247</v>
      </c>
      <c r="K249" s="1" t="s">
        <v>382</v>
      </c>
      <c r="L249" s="1" t="s">
        <v>928</v>
      </c>
      <c r="M249" s="1" t="s">
        <v>1676</v>
      </c>
      <c r="N249" s="2" t="s">
        <v>26</v>
      </c>
      <c r="O249" t="s">
        <v>1274</v>
      </c>
      <c r="P249" s="6">
        <f t="shared" si="7"/>
        <v>254</v>
      </c>
      <c r="Q249" t="str">
        <f>VLOOKUP(O249,[1]Men!$E$2:$E$1515,1,FALSE)</f>
        <v>WER027</v>
      </c>
    </row>
    <row r="250" spans="10:17" x14ac:dyDescent="0.2">
      <c r="J250" s="5">
        <v>248</v>
      </c>
      <c r="K250" s="1" t="s">
        <v>385</v>
      </c>
      <c r="L250" s="1" t="s">
        <v>933</v>
      </c>
      <c r="M250" s="1" t="s">
        <v>1677</v>
      </c>
      <c r="N250" s="2" t="s">
        <v>12</v>
      </c>
      <c r="O250" t="s">
        <v>1229</v>
      </c>
      <c r="P250" s="6">
        <f t="shared" si="7"/>
        <v>253</v>
      </c>
      <c r="Q250" t="str">
        <f>VLOOKUP(O250,[1]Men!$E$2:$E$1515,1,FALSE)</f>
        <v>BAR025</v>
      </c>
    </row>
    <row r="251" spans="10:17" x14ac:dyDescent="0.2">
      <c r="J251" s="5">
        <v>249</v>
      </c>
      <c r="K251" s="1" t="s">
        <v>386</v>
      </c>
      <c r="L251" s="1" t="s">
        <v>934</v>
      </c>
      <c r="M251" s="1" t="s">
        <v>1680</v>
      </c>
      <c r="N251" s="2" t="s">
        <v>26</v>
      </c>
      <c r="O251" t="s">
        <v>1337</v>
      </c>
      <c r="P251" s="6">
        <f t="shared" si="7"/>
        <v>252</v>
      </c>
      <c r="Q251" t="str">
        <f>VLOOKUP(O251,[1]Men!$E$2:$E$1515,1,FALSE)</f>
        <v>WER188</v>
      </c>
    </row>
    <row r="252" spans="10:17" x14ac:dyDescent="0.2">
      <c r="J252" s="5">
        <v>250</v>
      </c>
      <c r="K252" s="1" t="s">
        <v>387</v>
      </c>
      <c r="L252" s="1" t="s">
        <v>935</v>
      </c>
      <c r="M252" s="1" t="s">
        <v>1678</v>
      </c>
      <c r="N252" s="2" t="s">
        <v>533</v>
      </c>
      <c r="O252" t="s">
        <v>1304</v>
      </c>
      <c r="P252" s="6">
        <f t="shared" si="7"/>
        <v>251</v>
      </c>
      <c r="Q252" t="str">
        <f>VLOOKUP(O252,[1]Men!$E$2:$E$1515,1,FALSE)</f>
        <v>HIN093</v>
      </c>
    </row>
    <row r="253" spans="10:17" x14ac:dyDescent="0.2">
      <c r="J253" s="5">
        <v>251</v>
      </c>
      <c r="K253" s="1" t="s">
        <v>389</v>
      </c>
      <c r="L253" s="1" t="s">
        <v>937</v>
      </c>
      <c r="M253" s="1" t="s">
        <v>1677</v>
      </c>
      <c r="N253" s="2" t="s">
        <v>536</v>
      </c>
      <c r="O253" t="s">
        <v>1230</v>
      </c>
      <c r="P253" s="6">
        <f t="shared" si="7"/>
        <v>250</v>
      </c>
      <c r="Q253" t="str">
        <f>VLOOKUP(O253,[1]Men!$E$2:$E$1515,1,FALSE)</f>
        <v>RAC053</v>
      </c>
    </row>
    <row r="254" spans="10:17" x14ac:dyDescent="0.2">
      <c r="J254" s="5">
        <v>252</v>
      </c>
      <c r="K254" s="1" t="s">
        <v>394</v>
      </c>
      <c r="L254" s="1" t="s">
        <v>943</v>
      </c>
      <c r="M254" s="1" t="s">
        <v>1676</v>
      </c>
      <c r="N254" s="2" t="s">
        <v>10</v>
      </c>
      <c r="O254" t="s">
        <v>1275</v>
      </c>
      <c r="P254" s="6">
        <f t="shared" si="7"/>
        <v>249</v>
      </c>
      <c r="Q254" t="str">
        <f>VLOOKUP(O254,[1]Men!$E$2:$E$1515,1,FALSE)</f>
        <v>ROA014</v>
      </c>
    </row>
    <row r="255" spans="10:17" x14ac:dyDescent="0.2">
      <c r="J255" s="5">
        <v>253</v>
      </c>
      <c r="K255" s="1" t="s">
        <v>395</v>
      </c>
      <c r="L255" s="1" t="s">
        <v>944</v>
      </c>
      <c r="M255" s="1" t="s">
        <v>1679</v>
      </c>
      <c r="N255" s="2" t="s">
        <v>6</v>
      </c>
      <c r="O255" t="s">
        <v>1328</v>
      </c>
      <c r="P255" s="6">
        <f t="shared" si="7"/>
        <v>248</v>
      </c>
      <c r="Q255" t="str">
        <f>VLOOKUP(O255,[1]Men!$E$2:$E$1515,1,FALSE)</f>
        <v>BIR045</v>
      </c>
    </row>
    <row r="256" spans="10:17" x14ac:dyDescent="0.2">
      <c r="J256" s="5">
        <v>254</v>
      </c>
      <c r="K256" s="1" t="s">
        <v>397</v>
      </c>
      <c r="L256" s="1" t="s">
        <v>946</v>
      </c>
      <c r="M256" s="1" t="s">
        <v>1678</v>
      </c>
      <c r="N256" s="2" t="s">
        <v>535</v>
      </c>
      <c r="O256" t="s">
        <v>1305</v>
      </c>
      <c r="P256" s="6">
        <f t="shared" si="7"/>
        <v>247</v>
      </c>
      <c r="Q256" t="str">
        <f>VLOOKUP(O256,[1]Men!$E$2:$E$1515,1,FALSE)</f>
        <v>POP064</v>
      </c>
    </row>
    <row r="257" spans="10:17" x14ac:dyDescent="0.2">
      <c r="J257" s="5">
        <v>255</v>
      </c>
      <c r="K257" s="1" t="s">
        <v>401</v>
      </c>
      <c r="L257" s="1" t="s">
        <v>950</v>
      </c>
      <c r="M257" s="1" t="s">
        <v>1678</v>
      </c>
      <c r="N257" s="2" t="s">
        <v>30</v>
      </c>
      <c r="O257" t="s">
        <v>1306</v>
      </c>
      <c r="P257" s="6">
        <f t="shared" si="7"/>
        <v>246</v>
      </c>
      <c r="Q257" t="str">
        <f>VLOOKUP(O257,[1]Men!$E$2:$E$1515,1,FALSE)</f>
        <v>BAD057</v>
      </c>
    </row>
    <row r="258" spans="10:17" x14ac:dyDescent="0.2">
      <c r="J258" s="5">
        <v>256</v>
      </c>
      <c r="K258" s="1" t="s">
        <v>402</v>
      </c>
      <c r="L258" s="1" t="s">
        <v>952</v>
      </c>
      <c r="M258" s="1" t="s">
        <v>1676</v>
      </c>
      <c r="N258" s="2" t="s">
        <v>532</v>
      </c>
      <c r="O258" t="s">
        <v>1276</v>
      </c>
      <c r="P258" s="6">
        <f t="shared" si="7"/>
        <v>245</v>
      </c>
      <c r="Q258" t="str">
        <f>VLOOKUP(O258,[1]Men!$E$2:$E$1515,1,FALSE)</f>
        <v>F&amp;K070</v>
      </c>
    </row>
    <row r="259" spans="10:17" x14ac:dyDescent="0.2">
      <c r="J259" s="5">
        <v>257</v>
      </c>
      <c r="K259" s="1" t="s">
        <v>411</v>
      </c>
      <c r="L259" s="1" t="s">
        <v>962</v>
      </c>
      <c r="M259" s="1" t="s">
        <v>1677</v>
      </c>
      <c r="N259" s="2" t="s">
        <v>6</v>
      </c>
      <c r="O259" t="s">
        <v>1231</v>
      </c>
      <c r="P259" s="6">
        <f t="shared" ref="P259:P287" si="8">501-J259</f>
        <v>244</v>
      </c>
      <c r="Q259" t="str">
        <f>VLOOKUP(O259,[1]Men!$E$2:$E$1515,1,FALSE)</f>
        <v>BIR049</v>
      </c>
    </row>
    <row r="260" spans="10:17" x14ac:dyDescent="0.2">
      <c r="J260" s="5">
        <v>258</v>
      </c>
      <c r="K260" s="1" t="s">
        <v>413</v>
      </c>
      <c r="L260" s="1" t="s">
        <v>965</v>
      </c>
      <c r="M260" s="1" t="s">
        <v>1679</v>
      </c>
      <c r="N260" s="2" t="s">
        <v>529</v>
      </c>
      <c r="O260" t="s">
        <v>1329</v>
      </c>
      <c r="P260" s="6">
        <f t="shared" si="8"/>
        <v>243</v>
      </c>
      <c r="Q260" t="str">
        <f>VLOOKUP(O260,[1]Men!$E$2:$E$1515,1,FALSE)</f>
        <v>ANS057</v>
      </c>
    </row>
    <row r="261" spans="10:17" x14ac:dyDescent="0.2">
      <c r="J261" s="5">
        <v>259</v>
      </c>
      <c r="K261" s="1" t="s">
        <v>416</v>
      </c>
      <c r="L261" s="1" t="s">
        <v>968</v>
      </c>
      <c r="M261" s="1" t="s">
        <v>1675</v>
      </c>
      <c r="N261" s="2" t="s">
        <v>19</v>
      </c>
      <c r="O261" t="s">
        <v>1232</v>
      </c>
      <c r="P261" s="6">
        <f t="shared" si="8"/>
        <v>242</v>
      </c>
      <c r="Q261" t="str">
        <f>VLOOKUP(O261,[1]Men!$E$2:$E$1515,1,FALSE)</f>
        <v>WRE094</v>
      </c>
    </row>
    <row r="262" spans="10:17" x14ac:dyDescent="0.2">
      <c r="J262" s="5">
        <v>260</v>
      </c>
      <c r="K262" s="1" t="s">
        <v>422</v>
      </c>
      <c r="L262" s="1" t="s">
        <v>976</v>
      </c>
      <c r="M262" s="1" t="s">
        <v>1680</v>
      </c>
      <c r="N262" s="2" t="s">
        <v>530</v>
      </c>
      <c r="O262" t="s">
        <v>1338</v>
      </c>
      <c r="P262" s="6">
        <f t="shared" si="8"/>
        <v>241</v>
      </c>
      <c r="Q262" t="str">
        <f>VLOOKUP(O262,[1]Men!$E$2:$E$1515,1,FALSE)</f>
        <v>BEA015</v>
      </c>
    </row>
    <row r="263" spans="10:17" x14ac:dyDescent="0.2">
      <c r="J263" s="5">
        <v>261</v>
      </c>
      <c r="K263" s="1" t="s">
        <v>424</v>
      </c>
      <c r="L263" s="1" t="s">
        <v>978</v>
      </c>
      <c r="M263" s="1" t="s">
        <v>1681</v>
      </c>
      <c r="N263" s="2" t="s">
        <v>537</v>
      </c>
      <c r="O263" t="s">
        <v>1345</v>
      </c>
      <c r="P263" s="6">
        <f t="shared" si="8"/>
        <v>240</v>
      </c>
      <c r="Q263" t="str">
        <f>VLOOKUP(O263,[1]Men!$E$2:$E$1515,1,FALSE)</f>
        <v>SHE116</v>
      </c>
    </row>
    <row r="264" spans="10:17" x14ac:dyDescent="0.2">
      <c r="J264" s="5">
        <v>262</v>
      </c>
      <c r="K264" s="1" t="s">
        <v>426</v>
      </c>
      <c r="L264" s="1" t="s">
        <v>980</v>
      </c>
      <c r="M264" s="1" t="s">
        <v>1680</v>
      </c>
      <c r="N264" s="2" t="s">
        <v>3</v>
      </c>
      <c r="O264" t="s">
        <v>1339</v>
      </c>
      <c r="P264" s="6">
        <f t="shared" si="8"/>
        <v>239</v>
      </c>
      <c r="Q264" t="str">
        <f>VLOOKUP(O264,[1]Men!$E$2:$E$1515,1,FALSE)</f>
        <v>DES136</v>
      </c>
    </row>
    <row r="265" spans="10:17" x14ac:dyDescent="0.2">
      <c r="J265" s="5">
        <v>263</v>
      </c>
      <c r="K265" s="1" t="s">
        <v>427</v>
      </c>
      <c r="L265" s="1" t="s">
        <v>981</v>
      </c>
      <c r="M265" s="1" t="s">
        <v>1677</v>
      </c>
      <c r="N265" s="2" t="s">
        <v>535</v>
      </c>
      <c r="O265" t="s">
        <v>1233</v>
      </c>
      <c r="P265" s="6">
        <f t="shared" si="8"/>
        <v>238</v>
      </c>
      <c r="Q265" t="str">
        <f>VLOOKUP(O265,[1]Men!$E$2:$E$1515,1,FALSE)</f>
        <v>POP062</v>
      </c>
    </row>
    <row r="266" spans="10:17" x14ac:dyDescent="0.2">
      <c r="J266" s="5">
        <v>264</v>
      </c>
      <c r="K266" s="1" t="s">
        <v>430</v>
      </c>
      <c r="L266" s="1" t="s">
        <v>984</v>
      </c>
      <c r="M266" s="1" t="s">
        <v>1680</v>
      </c>
      <c r="N266" s="2" t="s">
        <v>537</v>
      </c>
      <c r="O266" t="s">
        <v>1340</v>
      </c>
      <c r="P266" s="6">
        <f t="shared" si="8"/>
        <v>237</v>
      </c>
      <c r="Q266" t="str">
        <f>VLOOKUP(O266,[1]Men!$E$2:$E$1515,1,FALSE)</f>
        <v>SHE028</v>
      </c>
    </row>
    <row r="267" spans="10:17" x14ac:dyDescent="0.2">
      <c r="J267" s="5">
        <v>265</v>
      </c>
      <c r="K267" s="1" t="s">
        <v>433</v>
      </c>
      <c r="L267" s="1" t="s">
        <v>989</v>
      </c>
      <c r="M267" s="1" t="s">
        <v>1676</v>
      </c>
      <c r="N267" s="2" t="s">
        <v>17</v>
      </c>
      <c r="O267" t="s">
        <v>1277</v>
      </c>
      <c r="P267" s="6">
        <f t="shared" si="8"/>
        <v>236</v>
      </c>
      <c r="Q267" t="str">
        <f>VLOOKUP(O267,[1]Men!$E$2:$E$1515,1,FALSE)</f>
        <v>HER027</v>
      </c>
    </row>
    <row r="268" spans="10:17" x14ac:dyDescent="0.2">
      <c r="J268" s="5">
        <v>265</v>
      </c>
      <c r="K268" s="1" t="s">
        <v>433</v>
      </c>
      <c r="L268" s="1" t="s">
        <v>987</v>
      </c>
      <c r="M268" s="1" t="s">
        <v>1674</v>
      </c>
      <c r="N268" s="2" t="s">
        <v>529</v>
      </c>
      <c r="O268" t="s">
        <v>1388</v>
      </c>
      <c r="P268" s="6">
        <f t="shared" si="8"/>
        <v>236</v>
      </c>
      <c r="Q268" t="str">
        <f>VLOOKUP(O268,[1]Men!$E$2:$E$1515,1,FALSE)</f>
        <v>ANS097</v>
      </c>
    </row>
    <row r="269" spans="10:17" x14ac:dyDescent="0.2">
      <c r="J269" s="5">
        <v>267</v>
      </c>
      <c r="K269" s="1" t="s">
        <v>440</v>
      </c>
      <c r="L269" s="1" t="s">
        <v>997</v>
      </c>
      <c r="M269" s="1" t="s">
        <v>1677</v>
      </c>
      <c r="N269" s="2" t="s">
        <v>537</v>
      </c>
      <c r="O269" t="s">
        <v>1234</v>
      </c>
      <c r="P269" s="6">
        <f t="shared" si="8"/>
        <v>234</v>
      </c>
      <c r="Q269" t="str">
        <f>VLOOKUP(O269,[1]Men!$E$2:$E$1515,1,FALSE)</f>
        <v>SHE042</v>
      </c>
    </row>
    <row r="270" spans="10:17" x14ac:dyDescent="0.2">
      <c r="J270" s="5">
        <v>268</v>
      </c>
      <c r="K270" s="1" t="s">
        <v>450</v>
      </c>
      <c r="L270" s="1" t="s">
        <v>1007</v>
      </c>
      <c r="M270" s="1" t="s">
        <v>1680</v>
      </c>
      <c r="N270" s="2" t="s">
        <v>531</v>
      </c>
      <c r="O270" t="s">
        <v>1341</v>
      </c>
      <c r="P270" s="6">
        <f t="shared" si="8"/>
        <v>233</v>
      </c>
      <c r="Q270" t="str">
        <f>VLOOKUP(O270,[1]Men!$E$2:$E$1515,1,FALSE)</f>
        <v>CHA002</v>
      </c>
    </row>
    <row r="271" spans="10:17" x14ac:dyDescent="0.2">
      <c r="J271" s="5">
        <v>269</v>
      </c>
      <c r="K271" s="1" t="s">
        <v>456</v>
      </c>
      <c r="L271" s="1" t="s">
        <v>1014</v>
      </c>
      <c r="M271" s="1" t="s">
        <v>1676</v>
      </c>
      <c r="N271" s="2" t="s">
        <v>532</v>
      </c>
      <c r="O271" t="s">
        <v>1278</v>
      </c>
      <c r="P271" s="6">
        <f t="shared" si="8"/>
        <v>232</v>
      </c>
      <c r="Q271" t="str">
        <f>VLOOKUP(O271,[1]Men!$E$2:$E$1515,1,FALSE)</f>
        <v>F&amp;K028</v>
      </c>
    </row>
    <row r="272" spans="10:17" x14ac:dyDescent="0.2">
      <c r="J272" s="5">
        <v>270</v>
      </c>
      <c r="K272" s="1" t="s">
        <v>457</v>
      </c>
      <c r="L272" s="1" t="s">
        <v>1015</v>
      </c>
      <c r="M272" s="1" t="s">
        <v>1678</v>
      </c>
      <c r="N272" s="2" t="s">
        <v>532</v>
      </c>
      <c r="O272" t="s">
        <v>1307</v>
      </c>
      <c r="P272" s="6">
        <f t="shared" si="8"/>
        <v>231</v>
      </c>
      <c r="Q272" t="str">
        <f>VLOOKUP(O272,[1]Men!$E$2:$E$1515,1,FALSE)</f>
        <v>F&amp;K016</v>
      </c>
    </row>
    <row r="273" spans="10:17" x14ac:dyDescent="0.2">
      <c r="J273" s="5">
        <v>271</v>
      </c>
      <c r="K273" s="1" t="s">
        <v>458</v>
      </c>
      <c r="L273" s="1" t="s">
        <v>1016</v>
      </c>
      <c r="M273" s="1" t="s">
        <v>1676</v>
      </c>
      <c r="N273" s="2" t="s">
        <v>533</v>
      </c>
      <c r="O273" t="s">
        <v>1279</v>
      </c>
      <c r="P273" s="6">
        <f t="shared" si="8"/>
        <v>230</v>
      </c>
      <c r="Q273" t="str">
        <f>VLOOKUP(O273,[1]Men!$E$2:$E$1515,1,FALSE)</f>
        <v>HIN051</v>
      </c>
    </row>
    <row r="274" spans="10:17" x14ac:dyDescent="0.2">
      <c r="J274" s="5">
        <v>272</v>
      </c>
      <c r="K274" s="1" t="s">
        <v>459</v>
      </c>
      <c r="L274" s="1" t="s">
        <v>1017</v>
      </c>
      <c r="M274" s="1" t="s">
        <v>1679</v>
      </c>
      <c r="N274" s="2" t="s">
        <v>538</v>
      </c>
      <c r="O274" t="s">
        <v>1342</v>
      </c>
      <c r="P274" s="6">
        <f t="shared" si="8"/>
        <v>229</v>
      </c>
      <c r="Q274" t="str">
        <f>VLOOKUP(O274,[1]Men!$E$2:$E$1515,1,FALSE)</f>
        <v>WIG103</v>
      </c>
    </row>
    <row r="275" spans="10:17" x14ac:dyDescent="0.2">
      <c r="J275" s="5">
        <v>273</v>
      </c>
      <c r="K275" s="1" t="s">
        <v>462</v>
      </c>
      <c r="L275" s="1" t="s">
        <v>1020</v>
      </c>
      <c r="M275" s="1" t="s">
        <v>1677</v>
      </c>
      <c r="N275" s="2" t="s">
        <v>529</v>
      </c>
      <c r="O275" t="s">
        <v>1235</v>
      </c>
      <c r="P275" s="6">
        <f t="shared" si="8"/>
        <v>228</v>
      </c>
      <c r="Q275" t="str">
        <f>VLOOKUP(O275,[1]Men!$E$2:$E$1515,1,FALSE)</f>
        <v>ANS112</v>
      </c>
    </row>
    <row r="276" spans="10:17" x14ac:dyDescent="0.2">
      <c r="J276" s="5">
        <v>274</v>
      </c>
      <c r="K276" s="1" t="s">
        <v>474</v>
      </c>
      <c r="L276" s="1" t="s">
        <v>1032</v>
      </c>
      <c r="M276" s="1" t="s">
        <v>1681</v>
      </c>
      <c r="N276" s="2" t="s">
        <v>6</v>
      </c>
      <c r="O276" t="s">
        <v>1346</v>
      </c>
      <c r="P276" s="6">
        <f t="shared" si="8"/>
        <v>227</v>
      </c>
      <c r="Q276" t="str">
        <f>VLOOKUP(O276,[1]Men!$E$2:$E$1515,1,FALSE)</f>
        <v>BIR064</v>
      </c>
    </row>
    <row r="277" spans="10:17" x14ac:dyDescent="0.2">
      <c r="J277" s="5">
        <v>275</v>
      </c>
      <c r="K277" s="1" t="s">
        <v>476</v>
      </c>
      <c r="L277" s="1" t="s">
        <v>1034</v>
      </c>
      <c r="M277" s="1" t="s">
        <v>1678</v>
      </c>
      <c r="N277" s="2" t="s">
        <v>3</v>
      </c>
      <c r="O277" t="s">
        <v>1308</v>
      </c>
      <c r="P277" s="6">
        <f t="shared" si="8"/>
        <v>226</v>
      </c>
      <c r="Q277" t="str">
        <f>VLOOKUP(O277,[1]Men!$E$2:$E$1515,1,FALSE)</f>
        <v>DES147</v>
      </c>
    </row>
    <row r="278" spans="10:17" x14ac:dyDescent="0.2">
      <c r="J278" s="5">
        <v>276</v>
      </c>
      <c r="K278" s="1" t="s">
        <v>479</v>
      </c>
      <c r="L278" s="1" t="s">
        <v>1037</v>
      </c>
      <c r="M278" s="1" t="s">
        <v>1679</v>
      </c>
      <c r="N278" s="2" t="s">
        <v>29</v>
      </c>
      <c r="O278" t="s">
        <v>1330</v>
      </c>
      <c r="P278" s="6">
        <f t="shared" si="8"/>
        <v>225</v>
      </c>
      <c r="Q278" t="str">
        <f>VLOOKUP(O278,[1]Men!$E$2:$E$1515,1,FALSE)</f>
        <v>IVA154</v>
      </c>
    </row>
    <row r="279" spans="10:17" x14ac:dyDescent="0.2">
      <c r="J279" s="5">
        <v>277</v>
      </c>
      <c r="K279" s="1" t="s">
        <v>491</v>
      </c>
      <c r="L279" s="1" t="s">
        <v>1049</v>
      </c>
      <c r="M279" s="1" t="s">
        <v>1675</v>
      </c>
      <c r="N279" s="2" t="s">
        <v>529</v>
      </c>
      <c r="O279" t="s">
        <v>1190</v>
      </c>
      <c r="P279" s="6">
        <f t="shared" si="8"/>
        <v>224</v>
      </c>
      <c r="Q279" t="str">
        <f>VLOOKUP(O279,[1]Men!$E$2:$E$1515,1,FALSE)</f>
        <v>ANS125</v>
      </c>
    </row>
    <row r="280" spans="10:17" x14ac:dyDescent="0.2">
      <c r="J280" s="5">
        <v>278</v>
      </c>
      <c r="K280" s="1" t="s">
        <v>494</v>
      </c>
      <c r="L280" s="1" t="s">
        <v>1051</v>
      </c>
      <c r="M280" s="1" t="s">
        <v>1676</v>
      </c>
      <c r="N280" s="2" t="s">
        <v>3</v>
      </c>
      <c r="O280" t="s">
        <v>1309</v>
      </c>
      <c r="P280" s="6">
        <f t="shared" si="8"/>
        <v>223</v>
      </c>
      <c r="Q280" t="str">
        <f>VLOOKUP(O280,[1]Men!$E$2:$E$1515,1,FALSE)</f>
        <v>DES084</v>
      </c>
    </row>
    <row r="281" spans="10:17" x14ac:dyDescent="0.2">
      <c r="J281" s="5">
        <v>279</v>
      </c>
      <c r="K281" s="1" t="s">
        <v>495</v>
      </c>
      <c r="L281" s="1" t="s">
        <v>1052</v>
      </c>
      <c r="M281" s="1" t="s">
        <v>1675</v>
      </c>
      <c r="N281" s="2" t="s">
        <v>530</v>
      </c>
      <c r="O281" t="s">
        <v>1191</v>
      </c>
      <c r="P281" s="6">
        <f t="shared" si="8"/>
        <v>222</v>
      </c>
      <c r="Q281" t="str">
        <f>VLOOKUP(O281,[1]Men!$E$2:$E$1515,1,FALSE)</f>
        <v>BEA052</v>
      </c>
    </row>
    <row r="282" spans="10:17" x14ac:dyDescent="0.2">
      <c r="J282" s="5">
        <v>280</v>
      </c>
      <c r="K282" s="1" t="s">
        <v>496</v>
      </c>
      <c r="L282" s="1" t="s">
        <v>1053</v>
      </c>
      <c r="M282" s="1" t="s">
        <v>1677</v>
      </c>
      <c r="N282" s="2" t="s">
        <v>529</v>
      </c>
      <c r="O282" t="s">
        <v>1236</v>
      </c>
      <c r="P282" s="6">
        <f t="shared" si="8"/>
        <v>221</v>
      </c>
      <c r="Q282" t="str">
        <f>VLOOKUP(O282,[1]Men!$E$2:$E$1515,1,FALSE)</f>
        <v>ANS080</v>
      </c>
    </row>
    <row r="283" spans="10:17" x14ac:dyDescent="0.2">
      <c r="J283" s="5">
        <v>281</v>
      </c>
      <c r="K283" s="1" t="s">
        <v>505</v>
      </c>
      <c r="L283" s="1" t="s">
        <v>1062</v>
      </c>
      <c r="M283" s="1" t="s">
        <v>1679</v>
      </c>
      <c r="N283" s="2" t="s">
        <v>537</v>
      </c>
      <c r="O283" t="s">
        <v>1331</v>
      </c>
      <c r="P283" s="6">
        <f t="shared" si="8"/>
        <v>220</v>
      </c>
      <c r="Q283" t="str">
        <f>VLOOKUP(O283,[1]Men!$E$2:$E$1515,1,FALSE)</f>
        <v>SHE008</v>
      </c>
    </row>
    <row r="284" spans="10:17" x14ac:dyDescent="0.2">
      <c r="J284" s="5">
        <v>282</v>
      </c>
      <c r="K284" s="1" t="s">
        <v>507</v>
      </c>
      <c r="L284" s="1" t="s">
        <v>1064</v>
      </c>
      <c r="M284" s="1" t="s">
        <v>1681</v>
      </c>
      <c r="N284" s="2" t="s">
        <v>10</v>
      </c>
      <c r="O284" t="s">
        <v>1347</v>
      </c>
      <c r="P284" s="6">
        <f t="shared" si="8"/>
        <v>219</v>
      </c>
      <c r="Q284" t="str">
        <f>VLOOKUP(O284,[1]Men!$E$2:$E$1515,1,FALSE)</f>
        <v>ROA034</v>
      </c>
    </row>
    <row r="285" spans="10:17" x14ac:dyDescent="0.2">
      <c r="J285" s="5">
        <v>283</v>
      </c>
      <c r="K285" s="1" t="s">
        <v>510</v>
      </c>
      <c r="L285" s="1" t="s">
        <v>1067</v>
      </c>
      <c r="M285" s="1" t="s">
        <v>1678</v>
      </c>
      <c r="N285" s="2" t="s">
        <v>26</v>
      </c>
      <c r="O285" t="s">
        <v>1673</v>
      </c>
      <c r="P285" s="6">
        <f t="shared" si="8"/>
        <v>218</v>
      </c>
      <c r="Q285" t="str">
        <f>VLOOKUP(O285,[1]Men!$E$2:$E$1515,1,FALSE)</f>
        <v>WER164</v>
      </c>
    </row>
    <row r="286" spans="10:17" x14ac:dyDescent="0.2">
      <c r="J286" s="5">
        <v>284</v>
      </c>
      <c r="K286" s="1" t="s">
        <v>513</v>
      </c>
      <c r="L286" s="1" t="s">
        <v>1070</v>
      </c>
      <c r="M286" s="1" t="s">
        <v>1677</v>
      </c>
      <c r="N286" s="2" t="s">
        <v>29</v>
      </c>
      <c r="O286" t="s">
        <v>1237</v>
      </c>
      <c r="P286" s="6">
        <f t="shared" si="8"/>
        <v>217</v>
      </c>
      <c r="Q286" t="str">
        <f>VLOOKUP(O286,[1]Men!$E$2:$E$1515,1,FALSE)</f>
        <v>IVA121</v>
      </c>
    </row>
    <row r="287" spans="10:17" x14ac:dyDescent="0.2">
      <c r="J287" s="5">
        <v>285</v>
      </c>
      <c r="K287" s="1" t="s">
        <v>519</v>
      </c>
      <c r="L287" s="1" t="s">
        <v>1076</v>
      </c>
      <c r="M287" s="1" t="s">
        <v>1677</v>
      </c>
      <c r="N287" s="2" t="s">
        <v>36</v>
      </c>
      <c r="O287" t="s">
        <v>1238</v>
      </c>
      <c r="P287" s="6">
        <f t="shared" si="8"/>
        <v>216</v>
      </c>
      <c r="Q287" t="str">
        <f>VLOOKUP(O287,[1]Men!$E$2:$E$1515,1,FALSE)</f>
        <v>COA002</v>
      </c>
    </row>
    <row r="288" spans="10:17" x14ac:dyDescent="0.2">
      <c r="J288" s="5">
        <v>286</v>
      </c>
      <c r="K288" s="1" t="s">
        <v>522</v>
      </c>
      <c r="L288" s="1" t="s">
        <v>1079</v>
      </c>
      <c r="M288" s="1" t="s">
        <v>1678</v>
      </c>
      <c r="N288" s="2" t="s">
        <v>529</v>
      </c>
      <c r="O288" t="s">
        <v>1310</v>
      </c>
      <c r="P288" s="6">
        <f>501-J288</f>
        <v>215</v>
      </c>
      <c r="Q288" t="str">
        <f>VLOOKUP(O288,[1]Men!$E$2:$E$1515,1,FALSE)</f>
        <v>ANS107</v>
      </c>
    </row>
  </sheetData>
  <autoFilter ref="J2:Q288" xr:uid="{8E91E79B-E5C5-4CA9-B351-78166885A918}"/>
  <sortState xmlns:xlrd2="http://schemas.microsoft.com/office/spreadsheetml/2017/richdata2" ref="J3:O288">
    <sortCondition ref="J3:J288"/>
  </sortState>
  <mergeCells count="2">
    <mergeCell ref="A1:H1"/>
    <mergeCell ref="J1:Q1"/>
  </mergeCells>
  <conditionalFormatting sqref="K3:K288 B2:B236 B523:B1048576">
    <cfRule type="duplicateValues" dxfId="5" priority="4" stopIfTrue="1"/>
    <cfRule type="duplicateValues" dxfId="4" priority="5" stopIfTrue="1"/>
    <cfRule type="duplicateValues" dxfId="3" priority="6" stopIfTrue="1"/>
  </conditionalFormatting>
  <conditionalFormatting sqref="K2">
    <cfRule type="duplicateValues" dxfId="2" priority="1" stopIfTrue="1"/>
    <cfRule type="duplicateValues" dxfId="1" priority="2" stopIfTrue="1"/>
    <cfRule type="duplicateValues" dxfId="0" priority="3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</vt:lpstr>
      <vt:lpstr>Teams</vt:lpstr>
      <vt:lpstr>Individuals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Dave</cp:lastModifiedBy>
  <dcterms:created xsi:type="dcterms:W3CDTF">2020-08-19T17:48:42Z</dcterms:created>
  <dcterms:modified xsi:type="dcterms:W3CDTF">2020-08-20T13:39:03Z</dcterms:modified>
</cp:coreProperties>
</file>